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Kompl" sheetId="1" r:id="rId1"/>
  </sheets>
  <definedNames>
    <definedName name="_xlnm.Print_Titles" localSheetId="0">'Kompl'!$A:$B,'Kompl'!$4:$5</definedName>
  </definedNames>
  <calcPr fullCalcOnLoad="1"/>
</workbook>
</file>

<file path=xl/sharedStrings.xml><?xml version="1.0" encoding="utf-8"?>
<sst xmlns="http://schemas.openxmlformats.org/spreadsheetml/2006/main" count="130" uniqueCount="113">
  <si>
    <t xml:space="preserve"> Äldre inbundna</t>
  </si>
  <si>
    <t>Äldre häftade</t>
  </si>
  <si>
    <t>Nr</t>
  </si>
  <si>
    <t>Titel</t>
  </si>
  <si>
    <t>Utgiven 1:sta
ggn år</t>
  </si>
  <si>
    <t>Utpris
Bra
skick</t>
  </si>
  <si>
    <t>Utpris
Hyggligt
skick</t>
  </si>
  <si>
    <t>A-Pris
Bra</t>
  </si>
  <si>
    <t>M
V</t>
  </si>
  <si>
    <t xml:space="preserve">        Skick   &amp;    Betalt av FO      </t>
  </si>
  <si>
    <t>S</t>
  </si>
  <si>
    <t>B</t>
  </si>
  <si>
    <t>All världens detektivhistorier</t>
  </si>
  <si>
    <t>80-140</t>
  </si>
  <si>
    <t>All världens sällsamma berättelser</t>
  </si>
  <si>
    <t>Andarna och Furustolpe</t>
  </si>
  <si>
    <t>Atlantis undergång</t>
  </si>
  <si>
    <t>Ballader till bröderna</t>
  </si>
  <si>
    <t>90-240</t>
  </si>
  <si>
    <t>De ödesdigra skorna</t>
  </si>
  <si>
    <t>Den stora filmen om Attila</t>
  </si>
  <si>
    <t>Den svenske förbrytaren Karlsson och några kollegor</t>
  </si>
  <si>
    <t>Den tusen och andra natten</t>
  </si>
  <si>
    <t>Diagonal genom Europa</t>
  </si>
  <si>
    <t>Dr Zimmertür</t>
  </si>
  <si>
    <t>Dr Zimmertür säger farväl</t>
  </si>
  <si>
    <t>Dr Zimmertürs bisarra möten</t>
  </si>
  <si>
    <t>Dr Zimmertürs diagnoser</t>
  </si>
  <si>
    <t>Du dåre i denna natt</t>
  </si>
  <si>
    <t>Eskapader</t>
  </si>
  <si>
    <t xml:space="preserve">Europas mest hatade man </t>
  </si>
  <si>
    <t>Fasadklättraren</t>
  </si>
  <si>
    <t>Frank Hellers resehandbok</t>
  </si>
  <si>
    <t>Från Jupiter till Pallas</t>
  </si>
  <si>
    <t>Förbannelse över de otrogna</t>
  </si>
  <si>
    <t>Herr Collin contra Napoleon</t>
  </si>
  <si>
    <t>Herr Collin är ruinerad</t>
  </si>
  <si>
    <t>Herr Collins affärer i London</t>
  </si>
  <si>
    <t>80-100</t>
  </si>
  <si>
    <t>Herr Collins affärer med hemlandet</t>
  </si>
  <si>
    <t>Herr Collins alibi och andra noveller</t>
  </si>
  <si>
    <t>Herr Collins sällsamma äventyr</t>
  </si>
  <si>
    <t>50*</t>
  </si>
  <si>
    <t>Herr Leroux i luften</t>
  </si>
  <si>
    <t>110-175</t>
  </si>
  <si>
    <t>Hur jag blev utpressare och andra berättelser</t>
  </si>
  <si>
    <t>I hasardens huvudstad</t>
  </si>
  <si>
    <t>I Monte Carlo och andra kåserier och noveller</t>
  </si>
  <si>
    <t>I sick-sack genom sinnevärlden</t>
  </si>
  <si>
    <t>Inled mig i frestelse</t>
  </si>
  <si>
    <t>75-175</t>
  </si>
  <si>
    <t>Irrande vinter</t>
  </si>
  <si>
    <t>Kejsarens gamla kläder</t>
  </si>
  <si>
    <t>Kriget som aldrig tog slut</t>
  </si>
  <si>
    <t>Marco Polos millioner</t>
  </si>
  <si>
    <t>Min vän signor Origoni och några andra herrar</t>
  </si>
  <si>
    <t>Monsieur Collet, Kejserlig äventyrare</t>
  </si>
  <si>
    <t>Monsieur Jean-Louis Kessels papper</t>
  </si>
  <si>
    <r>
      <t>200</t>
    </r>
    <r>
      <rPr>
        <vertAlign val="superscript"/>
        <sz val="10"/>
        <rFont val="Times New Roman"/>
        <family val="1"/>
      </rPr>
      <t>3)</t>
    </r>
  </si>
  <si>
    <t>75-225</t>
  </si>
  <si>
    <t>3)</t>
  </si>
  <si>
    <t>Odysseus eller de sju menyerna</t>
  </si>
  <si>
    <t>Polis, polis</t>
  </si>
  <si>
    <t>På detta tidens smala näs</t>
  </si>
  <si>
    <t>50-95</t>
  </si>
  <si>
    <t>2)</t>
  </si>
  <si>
    <t>Resa i Schweiz</t>
  </si>
  <si>
    <t>90-110</t>
  </si>
  <si>
    <t>1)</t>
  </si>
  <si>
    <t>Salomon Cesars mästerkupp</t>
  </si>
  <si>
    <t>Storhertigens efterlämnade finanser</t>
  </si>
  <si>
    <t>Storhertigens finanser</t>
  </si>
  <si>
    <t>60-150</t>
  </si>
  <si>
    <t>Storhertigens senare finanser</t>
  </si>
  <si>
    <t>Stölden av Eiffeltornet</t>
  </si>
  <si>
    <t>Tre mördare inträda</t>
  </si>
  <si>
    <t>Unge Karl-Bertil von Birck</t>
  </si>
  <si>
    <t>4)</t>
  </si>
  <si>
    <t>Ur minnet och cigarettetuiet</t>
  </si>
  <si>
    <t>Viskningar vid camemberten</t>
  </si>
  <si>
    <t>Yussuf Kahns giftermål</t>
  </si>
  <si>
    <t>100-240</t>
  </si>
  <si>
    <t>År och bankilometer</t>
  </si>
  <si>
    <t>Älska din nästa såsom dig själv</t>
  </si>
  <si>
    <t>Gunnar Serner, en bibliografi</t>
  </si>
  <si>
    <t>Eleganta eskapader</t>
  </si>
  <si>
    <t>3) 1 ex tills med #32</t>
  </si>
  <si>
    <t>Schaubel-Swoboda attentatet</t>
  </si>
  <si>
    <t>1:a uppl. inbundn.</t>
  </si>
  <si>
    <t>1:a uppl. häftade</t>
  </si>
  <si>
    <t xml:space="preserve">"1:a uppl" kan inkludera 3-5 tusendet </t>
  </si>
  <si>
    <t>125, 50*</t>
  </si>
  <si>
    <r>
      <t>170, 175</t>
    </r>
    <r>
      <rPr>
        <vertAlign val="superscript"/>
        <sz val="10"/>
        <rFont val="Times New Roman"/>
        <family val="1"/>
      </rPr>
      <t>4)</t>
    </r>
  </si>
  <si>
    <t xml:space="preserve"> </t>
  </si>
  <si>
    <r>
      <t>175</t>
    </r>
    <r>
      <rPr>
        <vertAlign val="superscript"/>
        <sz val="10"/>
        <rFont val="Times New Roman"/>
        <family val="1"/>
      </rPr>
      <t>1)</t>
    </r>
  </si>
  <si>
    <t>Se #30</t>
  </si>
  <si>
    <t>1) 1 ex tills med #59</t>
  </si>
  <si>
    <t>4) 1 ex tills med #56</t>
  </si>
  <si>
    <t>Nyare ex (&gt;1948)</t>
  </si>
  <si>
    <r>
      <t>175</t>
    </r>
    <r>
      <rPr>
        <vertAlign val="superscript"/>
        <sz val="10"/>
        <rFont val="Times New Roman"/>
        <family val="1"/>
      </rPr>
      <t>5)</t>
    </r>
  </si>
  <si>
    <t>5) 1 ex tills med #22</t>
  </si>
  <si>
    <r>
      <t>100, 125</t>
    </r>
    <r>
      <rPr>
        <vertAlign val="superscript"/>
        <sz val="10"/>
        <rFont val="Times New Roman"/>
        <family val="1"/>
      </rPr>
      <t>2)</t>
    </r>
  </si>
  <si>
    <t>"Hyggligt skick" betyder att något större skador (t ex mindre partier saknas) på rygg eller fram/baksida kan förekomma men exemplaren är kompletta och "håller ihop"</t>
  </si>
  <si>
    <t>Utpris
Bra skick
(utan omslag)</t>
  </si>
  <si>
    <t>2) 4 ex Svalan (1970-80) tills med #24, 35 + 3 dikter</t>
  </si>
  <si>
    <t>Den mystiske Mr Chayder 
och några andra kriminalhistorier</t>
  </si>
  <si>
    <t>Lund, språngbrädan till kontinenten 
och andra reseberättelser</t>
  </si>
  <si>
    <t>On the Language of Swinburne´s Lyrics and Epics; 
A Study</t>
  </si>
  <si>
    <t>* 1 uppl i dåligt skick (1:a uppl.). Oftast komplett men hänger ej ihop, säljes till lägre pris</t>
  </si>
  <si>
    <t>Prislista på böcker av Frank Heller f.n. i lager hos Frank Heller-sällskapet</t>
  </si>
  <si>
    <t>"Bra skick" betyder för häftade upplagor att skavanker såsom grunda lässprickor i ryggen eller små skador på fram/baksida kan förekomma.</t>
  </si>
  <si>
    <t>Gladiatorernas uttågsmarsch</t>
  </si>
  <si>
    <t>Enbart titlar/upplagor med svart text i tabellen nedan finns f. n. i lager. Tillgängligheten är med reservation för försäljning innan listan hunnit uppdateras.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</si>
</sst>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" fontId="3" fillId="0" borderId="0" xfId="0" applyNumberFormat="1" applyFont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1" fontId="3" fillId="0" borderId="13" xfId="0" applyNumberFormat="1" applyFont="1" applyBorder="1" applyAlignment="1">
      <alignment horizontal="right" vertical="top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" fontId="2" fillId="0" borderId="13" xfId="0" applyNumberFormat="1" applyFont="1" applyBorder="1" applyAlignment="1">
      <alignment horizontal="left"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" fillId="33" borderId="15" xfId="0" applyFont="1" applyFill="1" applyBorder="1" applyAlignment="1">
      <alignment vertical="top"/>
    </xf>
    <xf numFmtId="0" fontId="2" fillId="33" borderId="17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49" fontId="2" fillId="0" borderId="15" xfId="0" applyNumberFormat="1" applyFont="1" applyBorder="1" applyAlignment="1">
      <alignment horizontal="left" vertical="top"/>
    </xf>
    <xf numFmtId="1" fontId="1" fillId="0" borderId="0" xfId="0" applyNumberFormat="1" applyFont="1" applyAlignment="1">
      <alignment horizontal="right"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2" fillId="33" borderId="26" xfId="0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2" fillId="33" borderId="28" xfId="0" applyFont="1" applyFill="1" applyBorder="1" applyAlignment="1">
      <alignment vertical="top" wrapText="1"/>
    </xf>
    <xf numFmtId="0" fontId="3" fillId="0" borderId="29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6" fillId="0" borderId="0" xfId="0" applyFont="1" applyAlignment="1">
      <alignment vertical="top"/>
    </xf>
    <xf numFmtId="0" fontId="2" fillId="0" borderId="30" xfId="0" applyFont="1" applyBorder="1" applyAlignment="1">
      <alignment vertical="top" wrapText="1"/>
    </xf>
    <xf numFmtId="0" fontId="2" fillId="33" borderId="30" xfId="0" applyFont="1" applyFill="1" applyBorder="1" applyAlignment="1">
      <alignment vertical="top" wrapText="1"/>
    </xf>
    <xf numFmtId="0" fontId="1" fillId="0" borderId="30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vertical="top" wrapText="1"/>
    </xf>
    <xf numFmtId="0" fontId="2" fillId="33" borderId="31" xfId="0" applyFont="1" applyFill="1" applyBorder="1" applyAlignment="1">
      <alignment vertical="top" wrapText="1"/>
    </xf>
    <xf numFmtId="0" fontId="1" fillId="0" borderId="32" xfId="0" applyFont="1" applyBorder="1" applyAlignment="1">
      <alignment vertical="top"/>
    </xf>
    <xf numFmtId="1" fontId="2" fillId="0" borderId="14" xfId="0" applyNumberFormat="1" applyFont="1" applyBorder="1" applyAlignment="1">
      <alignment horizontal="left" vertical="top"/>
    </xf>
    <xf numFmtId="0" fontId="2" fillId="0" borderId="21" xfId="0" applyFont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1" fillId="0" borderId="21" xfId="0" applyFont="1" applyBorder="1" applyAlignment="1">
      <alignment vertical="top"/>
    </xf>
    <xf numFmtId="1" fontId="1" fillId="0" borderId="21" xfId="0" applyNumberFormat="1" applyFont="1" applyBorder="1" applyAlignment="1">
      <alignment horizontal="right" vertical="top"/>
    </xf>
    <xf numFmtId="1" fontId="1" fillId="0" borderId="33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/>
    </xf>
    <xf numFmtId="0" fontId="2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right" vertical="top"/>
    </xf>
    <xf numFmtId="1" fontId="2" fillId="0" borderId="12" xfId="0" applyNumberFormat="1" applyFont="1" applyBorder="1" applyAlignment="1">
      <alignment horizontal="left" vertical="top"/>
    </xf>
    <xf numFmtId="0" fontId="4" fillId="33" borderId="18" xfId="0" applyFont="1" applyFill="1" applyBorder="1" applyAlignment="1">
      <alignment vertical="top" wrapText="1"/>
    </xf>
    <xf numFmtId="1" fontId="2" fillId="0" borderId="34" xfId="0" applyNumberFormat="1" applyFont="1" applyBorder="1" applyAlignment="1">
      <alignment horizontal="left" vertical="top"/>
    </xf>
    <xf numFmtId="1" fontId="2" fillId="0" borderId="35" xfId="0" applyNumberFormat="1" applyFont="1" applyBorder="1" applyAlignment="1">
      <alignment horizontal="left" vertical="top"/>
    </xf>
    <xf numFmtId="0" fontId="2" fillId="0" borderId="32" xfId="0" applyFont="1" applyBorder="1" applyAlignment="1">
      <alignment vertical="top" wrapText="1"/>
    </xf>
    <xf numFmtId="0" fontId="2" fillId="33" borderId="36" xfId="0" applyFont="1" applyFill="1" applyBorder="1" applyAlignment="1">
      <alignment vertical="top" wrapText="1"/>
    </xf>
    <xf numFmtId="0" fontId="1" fillId="0" borderId="37" xfId="0" applyFont="1" applyBorder="1" applyAlignment="1">
      <alignment vertical="top"/>
    </xf>
    <xf numFmtId="0" fontId="2" fillId="0" borderId="2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0" borderId="34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1" fillId="0" borderId="21" xfId="0" applyFont="1" applyBorder="1" applyAlignment="1">
      <alignment horizontal="right" vertical="top"/>
    </xf>
    <xf numFmtId="0" fontId="1" fillId="0" borderId="38" xfId="0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left" vertical="top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vertical="top"/>
    </xf>
    <xf numFmtId="49" fontId="2" fillId="0" borderId="15" xfId="0" applyNumberFormat="1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42" fillId="0" borderId="15" xfId="0" applyFont="1" applyBorder="1" applyAlignment="1">
      <alignment vertical="top"/>
    </xf>
    <xf numFmtId="49" fontId="42" fillId="0" borderId="15" xfId="0" applyNumberFormat="1" applyFont="1" applyBorder="1" applyAlignment="1">
      <alignment horizontal="left" vertical="top"/>
    </xf>
    <xf numFmtId="49" fontId="42" fillId="0" borderId="15" xfId="0" applyNumberFormat="1" applyFont="1" applyBorder="1" applyAlignment="1">
      <alignment horizontal="left" vertical="top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PageLayoutView="0" workbookViewId="0" topLeftCell="A4">
      <pane ySplit="1404" topLeftCell="A1" activePane="bottomLeft" state="split"/>
      <selection pane="topLeft" activeCell="B53" sqref="B53"/>
      <selection pane="bottomLeft" activeCell="B5" sqref="B5"/>
    </sheetView>
  </sheetViews>
  <sheetFormatPr defaultColWidth="9.140625" defaultRowHeight="12.75"/>
  <cols>
    <col min="1" max="1" width="3.57421875" style="1" customWidth="1"/>
    <col min="2" max="2" width="45.28125" style="2" customWidth="1"/>
    <col min="3" max="3" width="7.421875" style="1" bestFit="1" customWidth="1"/>
    <col min="4" max="4" width="6.7109375" style="35" customWidth="1"/>
    <col min="5" max="5" width="8.7109375" style="35" customWidth="1"/>
    <col min="6" max="6" width="6.7109375" style="35" customWidth="1"/>
    <col min="7" max="7" width="12.28125" style="35" customWidth="1"/>
    <col min="8" max="8" width="6.7109375" style="35" customWidth="1"/>
    <col min="9" max="9" width="8.421875" style="35" customWidth="1"/>
    <col min="10" max="10" width="6.8515625" style="35" customWidth="1"/>
    <col min="11" max="11" width="8.28125" style="35" customWidth="1"/>
    <col min="12" max="12" width="8.28125" style="4" hidden="1" customWidth="1"/>
    <col min="13" max="13" width="3.00390625" style="4" hidden="1" customWidth="1"/>
    <col min="14" max="14" width="3.140625" style="2" hidden="1" customWidth="1"/>
    <col min="15" max="15" width="2.140625" style="4" hidden="1" customWidth="1"/>
    <col min="16" max="16" width="2.8515625" style="2" hidden="1" customWidth="1"/>
    <col min="17" max="17" width="3.421875" style="4" hidden="1" customWidth="1"/>
    <col min="18" max="18" width="3.57421875" style="2" hidden="1" customWidth="1"/>
    <col min="19" max="19" width="2.421875" style="4" hidden="1" customWidth="1"/>
    <col min="20" max="20" width="3.8515625" style="4" hidden="1" customWidth="1"/>
    <col min="21" max="21" width="3.57421875" style="2" hidden="1" customWidth="1"/>
    <col min="22" max="22" width="6.57421875" style="35" customWidth="1"/>
    <col min="23" max="23" width="8.28125" style="35" bestFit="1" customWidth="1"/>
    <col min="24" max="16384" width="9.140625" style="1" customWidth="1"/>
  </cols>
  <sheetData>
    <row r="1" spans="2:23" ht="17.25">
      <c r="B1" s="88" t="s">
        <v>109</v>
      </c>
      <c r="D1" s="1"/>
      <c r="E1" s="1"/>
      <c r="F1" s="1"/>
      <c r="H1" s="1"/>
      <c r="J1" s="1"/>
      <c r="K1" s="1"/>
      <c r="L1" s="3"/>
      <c r="M1" s="3"/>
      <c r="N1" s="4"/>
      <c r="O1" s="3"/>
      <c r="P1" s="4"/>
      <c r="Q1" s="3"/>
      <c r="R1" s="4"/>
      <c r="S1" s="3"/>
      <c r="T1" s="3"/>
      <c r="U1" s="4"/>
      <c r="V1" s="1"/>
      <c r="W1" s="1"/>
    </row>
    <row r="2" spans="2:23" ht="12.75">
      <c r="B2" s="6">
        <v>41461</v>
      </c>
      <c r="D2" s="1"/>
      <c r="E2" s="1"/>
      <c r="F2" s="1"/>
      <c r="G2" s="1"/>
      <c r="H2" s="1"/>
      <c r="I2" s="1"/>
      <c r="J2" s="1"/>
      <c r="K2" s="1"/>
      <c r="L2" s="3"/>
      <c r="M2" s="3"/>
      <c r="N2" s="4"/>
      <c r="O2" s="3"/>
      <c r="P2" s="4"/>
      <c r="Q2" s="3"/>
      <c r="R2" s="4"/>
      <c r="S2" s="3"/>
      <c r="T2" s="3"/>
      <c r="U2" s="4"/>
      <c r="V2" s="1"/>
      <c r="W2" s="1"/>
    </row>
    <row r="3" spans="2:24" ht="13.5" thickBot="1">
      <c r="B3" s="6" t="s">
        <v>112</v>
      </c>
      <c r="C3" s="2"/>
      <c r="D3" s="1"/>
      <c r="E3" s="7"/>
      <c r="F3" s="7"/>
      <c r="G3" s="7"/>
      <c r="H3" s="7"/>
      <c r="I3" s="7"/>
      <c r="J3" s="7"/>
      <c r="K3" s="7"/>
      <c r="L3" s="7"/>
      <c r="M3" s="8"/>
      <c r="N3" s="8"/>
      <c r="O3" s="5"/>
      <c r="P3" s="8"/>
      <c r="Q3" s="5"/>
      <c r="R3" s="8"/>
      <c r="S3" s="5"/>
      <c r="T3" s="8"/>
      <c r="U3" s="8"/>
      <c r="V3" s="5"/>
      <c r="W3" s="7"/>
      <c r="X3" s="7"/>
    </row>
    <row r="4" spans="1:23" ht="16.5" customHeight="1" thickBot="1" thickTop="1">
      <c r="A4" s="9"/>
      <c r="D4" s="11" t="s">
        <v>98</v>
      </c>
      <c r="E4" s="51"/>
      <c r="F4" s="80" t="s">
        <v>88</v>
      </c>
      <c r="G4" s="52"/>
      <c r="H4" s="12" t="s">
        <v>89</v>
      </c>
      <c r="I4" s="51"/>
      <c r="J4" s="72" t="s">
        <v>0</v>
      </c>
      <c r="K4" s="73"/>
      <c r="L4" s="70"/>
      <c r="M4" s="13"/>
      <c r="N4" s="14"/>
      <c r="O4" s="15"/>
      <c r="P4" s="14"/>
      <c r="Q4" s="15"/>
      <c r="R4" s="14"/>
      <c r="S4" s="15"/>
      <c r="T4" s="15"/>
      <c r="U4" s="16"/>
      <c r="V4" s="17" t="s">
        <v>1</v>
      </c>
      <c r="W4" s="61"/>
    </row>
    <row r="5" spans="1:23" s="2" customFormat="1" ht="40.5" thickBot="1" thickTop="1">
      <c r="A5" s="18" t="s">
        <v>2</v>
      </c>
      <c r="B5" s="18" t="s">
        <v>3</v>
      </c>
      <c r="C5" s="54" t="s">
        <v>4</v>
      </c>
      <c r="D5" s="58" t="s">
        <v>5</v>
      </c>
      <c r="E5" s="77" t="s">
        <v>6</v>
      </c>
      <c r="F5" s="74" t="s">
        <v>5</v>
      </c>
      <c r="G5" s="81" t="s">
        <v>103</v>
      </c>
      <c r="H5" s="78" t="s">
        <v>5</v>
      </c>
      <c r="I5" s="68" t="s">
        <v>6</v>
      </c>
      <c r="J5" s="74" t="s">
        <v>5</v>
      </c>
      <c r="K5" s="62" t="s">
        <v>6</v>
      </c>
      <c r="L5" s="22" t="s">
        <v>7</v>
      </c>
      <c r="M5" s="21" t="s">
        <v>9</v>
      </c>
      <c r="N5" s="21"/>
      <c r="O5" s="20"/>
      <c r="P5" s="20"/>
      <c r="Q5" s="22"/>
      <c r="R5" s="23"/>
      <c r="S5" s="20"/>
      <c r="T5" s="20"/>
      <c r="U5" s="23" t="s">
        <v>8</v>
      </c>
      <c r="V5" s="19" t="s">
        <v>5</v>
      </c>
      <c r="W5" s="62" t="s">
        <v>6</v>
      </c>
    </row>
    <row r="6" spans="1:23" s="2" customFormat="1" ht="14.25" hidden="1" thickBot="1" thickTop="1">
      <c r="A6" s="24"/>
      <c r="B6" s="24"/>
      <c r="C6" s="55"/>
      <c r="D6" s="59"/>
      <c r="E6" s="49"/>
      <c r="F6" s="75"/>
      <c r="G6" s="63"/>
      <c r="H6" s="79"/>
      <c r="I6" s="47"/>
      <c r="J6" s="75"/>
      <c r="K6" s="63"/>
      <c r="L6" s="71"/>
      <c r="M6" s="20" t="s">
        <v>10</v>
      </c>
      <c r="N6" s="20" t="s">
        <v>11</v>
      </c>
      <c r="O6" s="20" t="s">
        <v>10</v>
      </c>
      <c r="P6" s="20" t="s">
        <v>11</v>
      </c>
      <c r="Q6" s="22" t="s">
        <v>10</v>
      </c>
      <c r="R6" s="20" t="s">
        <v>11</v>
      </c>
      <c r="S6" s="22" t="s">
        <v>10</v>
      </c>
      <c r="T6" s="22" t="s">
        <v>11</v>
      </c>
      <c r="U6" s="23"/>
      <c r="V6" s="25"/>
      <c r="W6" s="63"/>
    </row>
    <row r="7" spans="1:23" s="3" customFormat="1" ht="13.5" thickBot="1">
      <c r="A7" s="26">
        <f>1</f>
        <v>1</v>
      </c>
      <c r="B7" s="89" t="s">
        <v>12</v>
      </c>
      <c r="C7" s="56">
        <v>1945</v>
      </c>
      <c r="D7" s="60"/>
      <c r="E7" s="48"/>
      <c r="F7" s="60">
        <v>160</v>
      </c>
      <c r="G7" s="64"/>
      <c r="H7" s="46"/>
      <c r="I7" s="48"/>
      <c r="J7" s="60">
        <v>150</v>
      </c>
      <c r="K7" s="64"/>
      <c r="L7" s="32" t="s">
        <v>13</v>
      </c>
      <c r="M7" s="31"/>
      <c r="N7" s="31">
        <v>50</v>
      </c>
      <c r="O7" s="31"/>
      <c r="P7" s="31"/>
      <c r="Q7" s="32"/>
      <c r="R7" s="31"/>
      <c r="S7" s="32"/>
      <c r="T7" s="32"/>
      <c r="U7" s="33"/>
      <c r="V7" s="29"/>
      <c r="W7" s="64"/>
    </row>
    <row r="8" spans="1:23" s="3" customFormat="1" ht="13.5" thickBot="1">
      <c r="A8" s="26">
        <f>A7+1</f>
        <v>2</v>
      </c>
      <c r="B8" s="18" t="s">
        <v>14</v>
      </c>
      <c r="C8" s="56">
        <v>1947</v>
      </c>
      <c r="D8" s="60"/>
      <c r="E8" s="48"/>
      <c r="F8" s="60"/>
      <c r="G8" s="64"/>
      <c r="H8" s="46"/>
      <c r="I8" s="48"/>
      <c r="J8" s="60">
        <v>150</v>
      </c>
      <c r="K8" s="64"/>
      <c r="L8" s="32"/>
      <c r="M8" s="31"/>
      <c r="N8" s="31"/>
      <c r="O8" s="31"/>
      <c r="P8" s="31"/>
      <c r="Q8" s="32"/>
      <c r="R8" s="31"/>
      <c r="S8" s="32"/>
      <c r="T8" s="32"/>
      <c r="U8" s="33"/>
      <c r="V8" s="29"/>
      <c r="W8" s="64"/>
    </row>
    <row r="9" spans="1:23" ht="13.5" thickBot="1">
      <c r="A9" s="26">
        <f aca="true" t="shared" si="0" ref="A9:A67">A8+1</f>
        <v>3</v>
      </c>
      <c r="B9" s="34" t="s">
        <v>15</v>
      </c>
      <c r="C9" s="57">
        <v>1920</v>
      </c>
      <c r="D9" s="60"/>
      <c r="E9" s="48"/>
      <c r="F9" s="60">
        <v>200</v>
      </c>
      <c r="G9" s="64"/>
      <c r="H9" s="46">
        <v>185</v>
      </c>
      <c r="I9" s="69">
        <v>140</v>
      </c>
      <c r="J9" s="60"/>
      <c r="K9" s="64"/>
      <c r="L9" s="32"/>
      <c r="M9" s="31"/>
      <c r="N9" s="31"/>
      <c r="O9" s="31"/>
      <c r="P9" s="31"/>
      <c r="Q9" s="32"/>
      <c r="R9" s="31"/>
      <c r="S9" s="32"/>
      <c r="T9" s="32"/>
      <c r="U9" s="33"/>
      <c r="V9" s="29"/>
      <c r="W9" s="64"/>
    </row>
    <row r="10" spans="1:23" s="3" customFormat="1" ht="13.5" thickBot="1">
      <c r="A10" s="26">
        <f t="shared" si="0"/>
        <v>4</v>
      </c>
      <c r="B10" s="90" t="s">
        <v>16</v>
      </c>
      <c r="C10" s="57">
        <v>1941</v>
      </c>
      <c r="D10" s="60"/>
      <c r="E10" s="48"/>
      <c r="F10" s="60"/>
      <c r="G10" s="64"/>
      <c r="H10" s="46"/>
      <c r="I10" s="48">
        <v>150</v>
      </c>
      <c r="J10" s="60"/>
      <c r="K10" s="64"/>
      <c r="L10" s="32"/>
      <c r="M10" s="31"/>
      <c r="N10" s="31"/>
      <c r="O10" s="31"/>
      <c r="P10" s="31"/>
      <c r="Q10" s="32"/>
      <c r="R10" s="31"/>
      <c r="S10" s="32"/>
      <c r="T10" s="32"/>
      <c r="U10" s="33"/>
      <c r="V10" s="29"/>
      <c r="W10" s="64"/>
    </row>
    <row r="11" spans="1:23" ht="13.5" thickBot="1">
      <c r="A11" s="26">
        <f t="shared" si="0"/>
        <v>5</v>
      </c>
      <c r="B11" s="34" t="s">
        <v>17</v>
      </c>
      <c r="C11" s="57">
        <v>1926</v>
      </c>
      <c r="D11" s="60"/>
      <c r="E11" s="48"/>
      <c r="F11" s="60">
        <v>175</v>
      </c>
      <c r="G11" s="64"/>
      <c r="H11" s="46"/>
      <c r="I11" s="48"/>
      <c r="J11" s="60"/>
      <c r="K11" s="64"/>
      <c r="L11" s="32" t="s">
        <v>18</v>
      </c>
      <c r="M11" s="31"/>
      <c r="N11" s="31"/>
      <c r="O11" s="31"/>
      <c r="P11" s="31"/>
      <c r="Q11" s="32"/>
      <c r="R11" s="31"/>
      <c r="S11" s="32"/>
      <c r="T11" s="32"/>
      <c r="U11" s="33"/>
      <c r="V11" s="29">
        <v>150</v>
      </c>
      <c r="W11" s="64">
        <v>125</v>
      </c>
    </row>
    <row r="12" spans="1:23" s="3" customFormat="1" ht="13.5" thickBot="1">
      <c r="A12" s="26">
        <f t="shared" si="0"/>
        <v>6</v>
      </c>
      <c r="B12" s="34" t="s">
        <v>19</v>
      </c>
      <c r="C12" s="57">
        <v>1944</v>
      </c>
      <c r="D12" s="60"/>
      <c r="E12" s="48"/>
      <c r="F12" s="60"/>
      <c r="G12" s="64"/>
      <c r="H12" s="46"/>
      <c r="I12" s="48">
        <v>150</v>
      </c>
      <c r="J12" s="60"/>
      <c r="K12" s="64"/>
      <c r="L12" s="32"/>
      <c r="M12" s="31"/>
      <c r="N12" s="31"/>
      <c r="O12" s="31"/>
      <c r="P12" s="31"/>
      <c r="Q12" s="32"/>
      <c r="R12" s="31"/>
      <c r="S12" s="32"/>
      <c r="T12" s="32"/>
      <c r="U12" s="33"/>
      <c r="V12" s="29"/>
      <c r="W12" s="64"/>
    </row>
    <row r="13" spans="1:23" s="3" customFormat="1" ht="27" thickBot="1">
      <c r="A13" s="26">
        <f t="shared" si="0"/>
        <v>7</v>
      </c>
      <c r="B13" s="87" t="s">
        <v>105</v>
      </c>
      <c r="C13" s="57">
        <v>1990</v>
      </c>
      <c r="D13" s="60"/>
      <c r="E13" s="48"/>
      <c r="F13" s="60">
        <v>140</v>
      </c>
      <c r="G13" s="64">
        <v>120</v>
      </c>
      <c r="H13" s="46"/>
      <c r="I13" s="48"/>
      <c r="J13" s="60"/>
      <c r="K13" s="64"/>
      <c r="L13" s="32"/>
      <c r="M13" s="31"/>
      <c r="N13" s="31"/>
      <c r="O13" s="31"/>
      <c r="P13" s="31"/>
      <c r="Q13" s="32"/>
      <c r="R13" s="31"/>
      <c r="S13" s="32"/>
      <c r="T13" s="32"/>
      <c r="U13" s="33"/>
      <c r="V13" s="29"/>
      <c r="W13" s="64"/>
    </row>
    <row r="14" spans="1:23" ht="13.5" thickBot="1">
      <c r="A14" s="26">
        <f t="shared" si="0"/>
        <v>8</v>
      </c>
      <c r="B14" s="34" t="s">
        <v>20</v>
      </c>
      <c r="C14" s="57">
        <v>1934</v>
      </c>
      <c r="D14" s="60"/>
      <c r="E14" s="48"/>
      <c r="F14" s="60"/>
      <c r="G14" s="64"/>
      <c r="H14" s="46">
        <v>225</v>
      </c>
      <c r="I14" s="48">
        <v>175</v>
      </c>
      <c r="J14" s="60"/>
      <c r="K14" s="64"/>
      <c r="L14" s="32"/>
      <c r="M14" s="31"/>
      <c r="N14" s="31"/>
      <c r="O14" s="31"/>
      <c r="P14" s="31"/>
      <c r="Q14" s="32"/>
      <c r="R14" s="31"/>
      <c r="S14" s="32"/>
      <c r="T14" s="32"/>
      <c r="U14" s="33"/>
      <c r="V14" s="29"/>
      <c r="W14" s="64"/>
    </row>
    <row r="15" spans="1:23" ht="13.5" thickBot="1">
      <c r="A15" s="26">
        <f t="shared" si="0"/>
        <v>9</v>
      </c>
      <c r="B15" s="34" t="s">
        <v>21</v>
      </c>
      <c r="C15" s="57">
        <v>1915</v>
      </c>
      <c r="D15" s="60">
        <v>100</v>
      </c>
      <c r="E15" s="48"/>
      <c r="F15" s="60">
        <v>175</v>
      </c>
      <c r="G15" s="64"/>
      <c r="H15" s="46"/>
      <c r="I15" s="48"/>
      <c r="J15" s="60"/>
      <c r="K15" s="64"/>
      <c r="L15" s="32"/>
      <c r="M15" s="31"/>
      <c r="N15" s="31"/>
      <c r="O15" s="31"/>
      <c r="P15" s="31"/>
      <c r="Q15" s="32"/>
      <c r="R15" s="31"/>
      <c r="S15" s="32"/>
      <c r="T15" s="32"/>
      <c r="U15" s="33"/>
      <c r="V15" s="29"/>
      <c r="W15" s="64"/>
    </row>
    <row r="16" spans="1:23" ht="13.5" thickBot="1">
      <c r="A16" s="26">
        <f t="shared" si="0"/>
        <v>10</v>
      </c>
      <c r="B16" s="18" t="s">
        <v>22</v>
      </c>
      <c r="C16" s="56">
        <v>1923</v>
      </c>
      <c r="D16" s="60">
        <v>100</v>
      </c>
      <c r="E16" s="48">
        <v>50</v>
      </c>
      <c r="F16" s="60"/>
      <c r="G16" s="64"/>
      <c r="H16" s="46"/>
      <c r="I16" s="48"/>
      <c r="J16" s="60">
        <v>150</v>
      </c>
      <c r="K16" s="64"/>
      <c r="L16" s="32">
        <v>120</v>
      </c>
      <c r="M16" s="31"/>
      <c r="N16" s="31">
        <v>50</v>
      </c>
      <c r="O16" s="31"/>
      <c r="P16" s="31">
        <v>30</v>
      </c>
      <c r="Q16" s="32"/>
      <c r="R16" s="31">
        <v>100</v>
      </c>
      <c r="S16" s="32"/>
      <c r="T16" s="32"/>
      <c r="U16" s="33"/>
      <c r="V16" s="29">
        <v>150</v>
      </c>
      <c r="W16" s="64">
        <v>125</v>
      </c>
    </row>
    <row r="17" spans="1:23" ht="13.5" thickBot="1">
      <c r="A17" s="26">
        <f t="shared" si="0"/>
        <v>11</v>
      </c>
      <c r="B17" s="34" t="s">
        <v>23</v>
      </c>
      <c r="C17" s="57">
        <v>1937</v>
      </c>
      <c r="D17" s="60"/>
      <c r="E17" s="48"/>
      <c r="F17" s="60"/>
      <c r="G17" s="64"/>
      <c r="H17" s="46">
        <v>150</v>
      </c>
      <c r="I17" s="48"/>
      <c r="J17" s="60"/>
      <c r="K17" s="64"/>
      <c r="L17" s="32"/>
      <c r="M17" s="31"/>
      <c r="N17" s="31"/>
      <c r="O17" s="31"/>
      <c r="P17" s="31"/>
      <c r="Q17" s="32"/>
      <c r="R17" s="31"/>
      <c r="S17" s="32"/>
      <c r="T17" s="32"/>
      <c r="U17" s="33"/>
      <c r="V17" s="29"/>
      <c r="W17" s="64"/>
    </row>
    <row r="18" spans="1:23" ht="13.5" thickBot="1">
      <c r="A18" s="26">
        <f t="shared" si="0"/>
        <v>12</v>
      </c>
      <c r="B18" s="34" t="s">
        <v>24</v>
      </c>
      <c r="C18" s="57">
        <v>1926</v>
      </c>
      <c r="D18" s="60"/>
      <c r="E18" s="48"/>
      <c r="F18" s="60"/>
      <c r="G18" s="64"/>
      <c r="H18" s="46"/>
      <c r="I18" s="48"/>
      <c r="J18" s="60"/>
      <c r="K18" s="64"/>
      <c r="L18" s="32"/>
      <c r="M18" s="31"/>
      <c r="N18" s="31"/>
      <c r="O18" s="31"/>
      <c r="P18" s="31"/>
      <c r="Q18" s="32"/>
      <c r="R18" s="31"/>
      <c r="S18" s="32"/>
      <c r="T18" s="32"/>
      <c r="U18" s="33"/>
      <c r="V18" s="29"/>
      <c r="W18" s="64">
        <v>125</v>
      </c>
    </row>
    <row r="19" spans="1:23" ht="13.5" thickBot="1">
      <c r="A19" s="26">
        <f t="shared" si="0"/>
        <v>13</v>
      </c>
      <c r="B19" s="90" t="s">
        <v>25</v>
      </c>
      <c r="C19" s="57">
        <v>1931</v>
      </c>
      <c r="D19" s="60"/>
      <c r="E19" s="48"/>
      <c r="F19" s="60">
        <v>150</v>
      </c>
      <c r="G19" s="64"/>
      <c r="H19" s="46">
        <v>200</v>
      </c>
      <c r="I19" s="48">
        <v>150</v>
      </c>
      <c r="J19" s="60"/>
      <c r="K19" s="64"/>
      <c r="L19" s="32"/>
      <c r="M19" s="31"/>
      <c r="N19" s="31"/>
      <c r="O19" s="31"/>
      <c r="P19" s="31"/>
      <c r="Q19" s="32"/>
      <c r="R19" s="31"/>
      <c r="S19" s="32"/>
      <c r="T19" s="32"/>
      <c r="U19" s="33"/>
      <c r="V19" s="29"/>
      <c r="W19" s="64"/>
    </row>
    <row r="20" spans="1:23" s="3" customFormat="1" ht="13.5" thickBot="1">
      <c r="A20" s="26">
        <f t="shared" si="0"/>
        <v>14</v>
      </c>
      <c r="B20" s="90" t="s">
        <v>26</v>
      </c>
      <c r="C20" s="57">
        <v>1929</v>
      </c>
      <c r="D20" s="60"/>
      <c r="E20" s="48"/>
      <c r="F20" s="60"/>
      <c r="G20" s="64"/>
      <c r="H20" s="46"/>
      <c r="I20" s="48"/>
      <c r="J20" s="60"/>
      <c r="K20" s="64"/>
      <c r="L20" s="32"/>
      <c r="M20" s="31"/>
      <c r="N20" s="31"/>
      <c r="O20" s="31"/>
      <c r="P20" s="31"/>
      <c r="Q20" s="32"/>
      <c r="R20" s="31"/>
      <c r="S20" s="32"/>
      <c r="T20" s="32"/>
      <c r="U20" s="33"/>
      <c r="V20" s="29"/>
      <c r="W20" s="64"/>
    </row>
    <row r="21" spans="1:23" ht="13.5" thickBot="1">
      <c r="A21" s="26">
        <f t="shared" si="0"/>
        <v>15</v>
      </c>
      <c r="B21" s="34" t="s">
        <v>27</v>
      </c>
      <c r="C21" s="57">
        <v>1928</v>
      </c>
      <c r="D21" s="60"/>
      <c r="E21" s="48"/>
      <c r="F21" s="60"/>
      <c r="G21" s="64"/>
      <c r="H21" s="46"/>
      <c r="I21" s="48">
        <v>140</v>
      </c>
      <c r="J21" s="60"/>
      <c r="K21" s="64"/>
      <c r="L21" s="32"/>
      <c r="M21" s="31"/>
      <c r="N21" s="31"/>
      <c r="O21" s="31"/>
      <c r="P21" s="31"/>
      <c r="Q21" s="32"/>
      <c r="R21" s="31"/>
      <c r="S21" s="32"/>
      <c r="T21" s="32"/>
      <c r="U21" s="33"/>
      <c r="V21" s="29">
        <v>150</v>
      </c>
      <c r="W21" s="64">
        <v>125</v>
      </c>
    </row>
    <row r="22" spans="1:23" ht="13.5" thickBot="1">
      <c r="A22" s="26">
        <f t="shared" si="0"/>
        <v>16</v>
      </c>
      <c r="B22" s="18" t="s">
        <v>28</v>
      </c>
      <c r="C22" s="57">
        <v>1922</v>
      </c>
      <c r="D22" s="60">
        <v>100</v>
      </c>
      <c r="E22" s="48">
        <v>50</v>
      </c>
      <c r="F22" s="60"/>
      <c r="G22" s="64"/>
      <c r="H22" s="46">
        <v>225</v>
      </c>
      <c r="I22" s="48">
        <v>175</v>
      </c>
      <c r="J22" s="60"/>
      <c r="K22" s="64"/>
      <c r="L22" s="32"/>
      <c r="M22" s="31"/>
      <c r="N22" s="31"/>
      <c r="O22" s="31"/>
      <c r="P22" s="31"/>
      <c r="Q22" s="32"/>
      <c r="R22" s="31"/>
      <c r="S22" s="32"/>
      <c r="T22" s="32"/>
      <c r="U22" s="33"/>
      <c r="V22" s="29">
        <v>150</v>
      </c>
      <c r="W22" s="64"/>
    </row>
    <row r="23" spans="1:23" ht="13.5" thickBot="1">
      <c r="A23" s="26">
        <f t="shared" si="0"/>
        <v>17</v>
      </c>
      <c r="B23" s="34" t="s">
        <v>29</v>
      </c>
      <c r="C23" s="57">
        <v>1929</v>
      </c>
      <c r="D23" s="60"/>
      <c r="E23" s="48"/>
      <c r="F23" s="60">
        <v>140</v>
      </c>
      <c r="G23" s="64">
        <v>125</v>
      </c>
      <c r="H23" s="46">
        <v>150</v>
      </c>
      <c r="I23" s="48">
        <v>125</v>
      </c>
      <c r="J23" s="60"/>
      <c r="K23" s="64"/>
      <c r="L23" s="32"/>
      <c r="M23" s="31"/>
      <c r="N23" s="31"/>
      <c r="O23" s="31"/>
      <c r="P23" s="31"/>
      <c r="Q23" s="32"/>
      <c r="R23" s="31"/>
      <c r="S23" s="32"/>
      <c r="T23" s="32"/>
      <c r="U23" s="33"/>
      <c r="V23" s="29"/>
      <c r="W23" s="64"/>
    </row>
    <row r="24" spans="1:23" ht="13.5" thickBot="1">
      <c r="A24" s="26">
        <f t="shared" si="0"/>
        <v>18</v>
      </c>
      <c r="B24" s="34" t="s">
        <v>30</v>
      </c>
      <c r="C24" s="57">
        <v>1945</v>
      </c>
      <c r="D24" s="60"/>
      <c r="E24" s="48"/>
      <c r="F24" s="60"/>
      <c r="G24" s="64"/>
      <c r="H24" s="46">
        <v>130</v>
      </c>
      <c r="I24" s="48"/>
      <c r="J24" s="60"/>
      <c r="K24" s="64"/>
      <c r="L24" s="32"/>
      <c r="M24" s="31"/>
      <c r="N24" s="31"/>
      <c r="O24" s="31"/>
      <c r="P24" s="31"/>
      <c r="Q24" s="32"/>
      <c r="R24" s="31"/>
      <c r="S24" s="32"/>
      <c r="T24" s="32"/>
      <c r="U24" s="33"/>
      <c r="V24" s="29"/>
      <c r="W24" s="64"/>
    </row>
    <row r="25" spans="1:23" s="3" customFormat="1" ht="13.5" thickBot="1">
      <c r="A25" s="26">
        <f t="shared" si="0"/>
        <v>19</v>
      </c>
      <c r="B25" s="34" t="s">
        <v>31</v>
      </c>
      <c r="C25" s="57">
        <v>1966</v>
      </c>
      <c r="D25" s="60"/>
      <c r="E25" s="48"/>
      <c r="F25" s="60">
        <v>125</v>
      </c>
      <c r="G25" s="64"/>
      <c r="H25" s="46"/>
      <c r="I25" s="48"/>
      <c r="J25" s="60"/>
      <c r="K25" s="64"/>
      <c r="L25" s="32"/>
      <c r="M25" s="31"/>
      <c r="N25" s="31"/>
      <c r="O25" s="31"/>
      <c r="P25" s="31"/>
      <c r="Q25" s="32"/>
      <c r="R25" s="31"/>
      <c r="S25" s="32"/>
      <c r="T25" s="32"/>
      <c r="U25" s="33"/>
      <c r="V25" s="29"/>
      <c r="W25" s="64"/>
    </row>
    <row r="26" spans="1:23" ht="13.5" thickBot="1">
      <c r="A26" s="26">
        <f t="shared" si="0"/>
        <v>20</v>
      </c>
      <c r="B26" s="90" t="s">
        <v>32</v>
      </c>
      <c r="C26" s="57">
        <v>1927</v>
      </c>
      <c r="D26" s="60"/>
      <c r="E26" s="48"/>
      <c r="F26" s="60"/>
      <c r="G26" s="64"/>
      <c r="H26" s="46">
        <v>150</v>
      </c>
      <c r="I26" s="48"/>
      <c r="J26" s="60"/>
      <c r="K26" s="64"/>
      <c r="L26" s="32"/>
      <c r="M26" s="31"/>
      <c r="N26" s="31"/>
      <c r="O26" s="31"/>
      <c r="P26" s="31"/>
      <c r="Q26" s="32"/>
      <c r="R26" s="31"/>
      <c r="S26" s="32"/>
      <c r="T26" s="32"/>
      <c r="U26" s="33"/>
      <c r="V26" s="29"/>
      <c r="W26" s="64"/>
    </row>
    <row r="27" spans="1:23" ht="13.5" thickBot="1">
      <c r="A27" s="26">
        <f t="shared" si="0"/>
        <v>21</v>
      </c>
      <c r="B27" s="34" t="s">
        <v>33</v>
      </c>
      <c r="C27" s="57">
        <v>1939</v>
      </c>
      <c r="D27" s="60"/>
      <c r="E27" s="48"/>
      <c r="F27" s="60">
        <v>125</v>
      </c>
      <c r="G27" s="64"/>
      <c r="H27" s="46"/>
      <c r="I27" s="48">
        <v>150</v>
      </c>
      <c r="J27" s="60"/>
      <c r="K27" s="64"/>
      <c r="L27" s="32"/>
      <c r="M27" s="31"/>
      <c r="N27" s="31"/>
      <c r="O27" s="31"/>
      <c r="P27" s="31"/>
      <c r="Q27" s="32"/>
      <c r="R27" s="31"/>
      <c r="S27" s="32"/>
      <c r="T27" s="32"/>
      <c r="U27" s="33"/>
      <c r="V27" s="29"/>
      <c r="W27" s="64"/>
    </row>
    <row r="28" spans="1:23" ht="13.5" thickBot="1">
      <c r="A28" s="26">
        <f t="shared" si="0"/>
        <v>22</v>
      </c>
      <c r="B28" s="18" t="s">
        <v>34</v>
      </c>
      <c r="C28" s="57">
        <v>1919</v>
      </c>
      <c r="D28" s="60">
        <v>100</v>
      </c>
      <c r="E28" s="48">
        <v>50</v>
      </c>
      <c r="F28" s="60"/>
      <c r="G28" s="64">
        <v>125</v>
      </c>
      <c r="H28" s="46">
        <v>160</v>
      </c>
      <c r="I28" s="48">
        <v>130</v>
      </c>
      <c r="J28" s="60"/>
      <c r="K28" s="64"/>
      <c r="L28" s="32"/>
      <c r="M28" s="31"/>
      <c r="N28" s="31"/>
      <c r="O28" s="31"/>
      <c r="P28" s="31"/>
      <c r="Q28" s="32"/>
      <c r="R28" s="31"/>
      <c r="S28" s="32"/>
      <c r="T28" s="32"/>
      <c r="U28" s="33"/>
      <c r="V28" s="29"/>
      <c r="W28" s="64"/>
    </row>
    <row r="29" spans="1:23" ht="13.5" thickBot="1">
      <c r="A29" s="26">
        <f t="shared" si="0"/>
        <v>23</v>
      </c>
      <c r="B29" s="34" t="s">
        <v>111</v>
      </c>
      <c r="C29" s="57">
        <v>1943</v>
      </c>
      <c r="D29" s="60"/>
      <c r="E29" s="48"/>
      <c r="F29" s="60"/>
      <c r="G29" s="64"/>
      <c r="H29" s="46">
        <v>150</v>
      </c>
      <c r="I29" s="48">
        <v>125</v>
      </c>
      <c r="J29" s="60"/>
      <c r="K29" s="64"/>
      <c r="L29" s="32"/>
      <c r="M29" s="31"/>
      <c r="N29" s="31"/>
      <c r="O29" s="31"/>
      <c r="P29" s="31"/>
      <c r="Q29" s="32"/>
      <c r="R29" s="31"/>
      <c r="S29" s="32"/>
      <c r="T29" s="32"/>
      <c r="U29" s="33"/>
      <c r="V29" s="29"/>
      <c r="W29" s="64"/>
    </row>
    <row r="30" spans="1:23" ht="13.5" thickBot="1">
      <c r="A30" s="26">
        <f t="shared" si="0"/>
        <v>24</v>
      </c>
      <c r="B30" s="18" t="s">
        <v>35</v>
      </c>
      <c r="C30" s="57">
        <v>1924</v>
      </c>
      <c r="D30" s="60">
        <v>100</v>
      </c>
      <c r="E30" s="48">
        <v>50</v>
      </c>
      <c r="F30" s="60"/>
      <c r="G30" s="64"/>
      <c r="H30" s="46"/>
      <c r="I30" s="48" t="s">
        <v>91</v>
      </c>
      <c r="J30" s="60">
        <v>125</v>
      </c>
      <c r="K30" s="64"/>
      <c r="L30" s="32"/>
      <c r="M30" s="31"/>
      <c r="N30" s="31"/>
      <c r="O30" s="31"/>
      <c r="P30" s="31"/>
      <c r="Q30" s="32"/>
      <c r="R30" s="31"/>
      <c r="S30" s="32"/>
      <c r="T30" s="32"/>
      <c r="U30" s="33"/>
      <c r="V30" s="29"/>
      <c r="W30" s="64">
        <v>125</v>
      </c>
    </row>
    <row r="31" spans="1:23" ht="13.5" thickBot="1">
      <c r="A31" s="26">
        <f t="shared" si="0"/>
        <v>25</v>
      </c>
      <c r="B31" s="34" t="s">
        <v>36</v>
      </c>
      <c r="C31" s="57">
        <v>1921</v>
      </c>
      <c r="D31" s="60"/>
      <c r="E31" s="48"/>
      <c r="F31" s="60">
        <v>125</v>
      </c>
      <c r="G31" s="64"/>
      <c r="H31" s="46">
        <v>150</v>
      </c>
      <c r="I31" s="48">
        <v>125</v>
      </c>
      <c r="J31" s="60"/>
      <c r="K31" s="64"/>
      <c r="L31" s="32"/>
      <c r="M31" s="31"/>
      <c r="N31" s="31"/>
      <c r="O31" s="31"/>
      <c r="P31" s="31"/>
      <c r="Q31" s="32"/>
      <c r="R31" s="31"/>
      <c r="S31" s="32"/>
      <c r="T31" s="32"/>
      <c r="U31" s="33"/>
      <c r="V31" s="29"/>
      <c r="W31" s="64">
        <v>125</v>
      </c>
    </row>
    <row r="32" spans="1:23" ht="13.5" thickBot="1">
      <c r="A32" s="26">
        <f t="shared" si="0"/>
        <v>26</v>
      </c>
      <c r="B32" s="34" t="s">
        <v>37</v>
      </c>
      <c r="C32" s="57">
        <v>1914</v>
      </c>
      <c r="D32" s="60">
        <v>100</v>
      </c>
      <c r="E32" s="48">
        <v>50</v>
      </c>
      <c r="F32" s="60">
        <v>125</v>
      </c>
      <c r="G32" s="64"/>
      <c r="H32" s="46"/>
      <c r="I32" s="48"/>
      <c r="J32" s="60">
        <v>125</v>
      </c>
      <c r="K32" s="64"/>
      <c r="L32" s="32" t="s">
        <v>38</v>
      </c>
      <c r="M32" s="31"/>
      <c r="N32" s="31"/>
      <c r="O32" s="31"/>
      <c r="P32" s="31"/>
      <c r="Q32" s="32"/>
      <c r="R32" s="31"/>
      <c r="S32" s="32"/>
      <c r="T32" s="32"/>
      <c r="U32" s="33"/>
      <c r="V32" s="29">
        <v>150</v>
      </c>
      <c r="W32" s="64"/>
    </row>
    <row r="33" spans="1:23" ht="13.5" thickBot="1">
      <c r="A33" s="26">
        <f t="shared" si="0"/>
        <v>27</v>
      </c>
      <c r="B33" s="90" t="s">
        <v>39</v>
      </c>
      <c r="C33" s="57">
        <v>1932</v>
      </c>
      <c r="D33" s="60"/>
      <c r="E33" s="48"/>
      <c r="F33" s="60"/>
      <c r="G33" s="64"/>
      <c r="H33" s="46"/>
      <c r="I33" s="48"/>
      <c r="J33" s="60"/>
      <c r="K33" s="64"/>
      <c r="L33" s="32">
        <v>100</v>
      </c>
      <c r="M33" s="31"/>
      <c r="N33" s="31"/>
      <c r="O33" s="31"/>
      <c r="P33" s="31"/>
      <c r="Q33" s="32"/>
      <c r="R33" s="31"/>
      <c r="S33" s="32"/>
      <c r="T33" s="32"/>
      <c r="U33" s="33"/>
      <c r="V33" s="29"/>
      <c r="W33" s="64"/>
    </row>
    <row r="34" spans="1:23" ht="13.5" thickBot="1">
      <c r="A34" s="26">
        <f t="shared" si="0"/>
        <v>28</v>
      </c>
      <c r="B34" s="34" t="s">
        <v>40</v>
      </c>
      <c r="C34" s="57">
        <v>1935</v>
      </c>
      <c r="D34" s="60">
        <v>100</v>
      </c>
      <c r="E34" s="48"/>
      <c r="F34" s="60"/>
      <c r="G34" s="64"/>
      <c r="H34" s="46"/>
      <c r="I34" s="48">
        <v>175</v>
      </c>
      <c r="J34" s="60"/>
      <c r="K34" s="64"/>
      <c r="L34" s="32"/>
      <c r="M34" s="31"/>
      <c r="N34" s="31"/>
      <c r="O34" s="31"/>
      <c r="P34" s="31"/>
      <c r="Q34" s="32"/>
      <c r="R34" s="31"/>
      <c r="S34" s="32"/>
      <c r="T34" s="32"/>
      <c r="U34" s="33"/>
      <c r="V34" s="29"/>
      <c r="W34" s="64">
        <v>125</v>
      </c>
    </row>
    <row r="35" spans="1:23" ht="13.5" thickBot="1">
      <c r="A35" s="26">
        <f t="shared" si="0"/>
        <v>29</v>
      </c>
      <c r="B35" s="34" t="s">
        <v>41</v>
      </c>
      <c r="C35" s="57">
        <v>1916</v>
      </c>
      <c r="D35" s="60">
        <v>100</v>
      </c>
      <c r="E35" s="48"/>
      <c r="F35" s="60">
        <v>180</v>
      </c>
      <c r="G35" s="64">
        <v>150</v>
      </c>
      <c r="H35" s="46"/>
      <c r="I35" s="69" t="s">
        <v>42</v>
      </c>
      <c r="J35" s="60">
        <v>150</v>
      </c>
      <c r="K35" s="64"/>
      <c r="L35" s="32"/>
      <c r="M35" s="31"/>
      <c r="N35" s="31"/>
      <c r="O35" s="31"/>
      <c r="P35" s="31"/>
      <c r="Q35" s="32"/>
      <c r="R35" s="31"/>
      <c r="S35" s="32"/>
      <c r="T35" s="32"/>
      <c r="U35" s="33"/>
      <c r="V35" s="29">
        <v>150</v>
      </c>
      <c r="W35" s="64"/>
    </row>
    <row r="36" spans="1:23" ht="15.75" thickBot="1">
      <c r="A36" s="26">
        <f t="shared" si="0"/>
        <v>30</v>
      </c>
      <c r="B36" s="34" t="s">
        <v>43</v>
      </c>
      <c r="C36" s="57">
        <v>1915</v>
      </c>
      <c r="D36" s="60">
        <v>100</v>
      </c>
      <c r="E36" s="48"/>
      <c r="F36" s="60"/>
      <c r="G36" s="64"/>
      <c r="H36" s="46"/>
      <c r="I36" s="48" t="s">
        <v>42</v>
      </c>
      <c r="J36" s="60" t="s">
        <v>92</v>
      </c>
      <c r="K36" s="64"/>
      <c r="L36" s="32" t="s">
        <v>44</v>
      </c>
      <c r="M36" s="31"/>
      <c r="N36" s="31"/>
      <c r="O36" s="31"/>
      <c r="P36" s="31"/>
      <c r="Q36" s="32"/>
      <c r="R36" s="31"/>
      <c r="S36" s="32"/>
      <c r="T36" s="32"/>
      <c r="U36" s="33"/>
      <c r="V36" s="29"/>
      <c r="W36" s="64">
        <v>130</v>
      </c>
    </row>
    <row r="37" spans="1:23" s="3" customFormat="1" ht="13.5" thickBot="1">
      <c r="A37" s="26">
        <f t="shared" si="0"/>
        <v>31</v>
      </c>
      <c r="B37" s="34" t="s">
        <v>45</v>
      </c>
      <c r="C37" s="57">
        <v>1928</v>
      </c>
      <c r="D37" s="60"/>
      <c r="E37" s="48"/>
      <c r="F37" s="60">
        <v>180</v>
      </c>
      <c r="G37" s="64"/>
      <c r="H37" s="46">
        <v>200</v>
      </c>
      <c r="I37" s="69"/>
      <c r="J37" s="60"/>
      <c r="K37" s="64"/>
      <c r="L37" s="32">
        <v>200</v>
      </c>
      <c r="M37" s="31"/>
      <c r="N37" s="31"/>
      <c r="O37" s="31"/>
      <c r="P37" s="31"/>
      <c r="Q37" s="32"/>
      <c r="R37" s="31"/>
      <c r="S37" s="32"/>
      <c r="T37" s="32"/>
      <c r="U37" s="33"/>
      <c r="V37" s="29"/>
      <c r="W37" s="64"/>
    </row>
    <row r="38" spans="1:23" ht="13.5" thickBot="1">
      <c r="A38" s="26">
        <f t="shared" si="0"/>
        <v>32</v>
      </c>
      <c r="B38" s="34" t="s">
        <v>46</v>
      </c>
      <c r="C38" s="57">
        <v>1914</v>
      </c>
      <c r="D38" s="60">
        <v>100</v>
      </c>
      <c r="E38" s="48"/>
      <c r="F38" s="60"/>
      <c r="G38" s="64"/>
      <c r="H38" s="46"/>
      <c r="I38" s="48"/>
      <c r="J38" s="60">
        <v>150</v>
      </c>
      <c r="K38" s="64"/>
      <c r="L38" s="32"/>
      <c r="M38" s="31"/>
      <c r="N38" s="31"/>
      <c r="O38" s="31"/>
      <c r="P38" s="31"/>
      <c r="Q38" s="32"/>
      <c r="R38" s="31"/>
      <c r="S38" s="32"/>
      <c r="T38" s="32"/>
      <c r="U38" s="33"/>
      <c r="V38" s="29"/>
      <c r="W38" s="64">
        <v>125</v>
      </c>
    </row>
    <row r="39" spans="1:23" s="3" customFormat="1" ht="13.5" thickBot="1">
      <c r="A39" s="26">
        <f t="shared" si="0"/>
        <v>33</v>
      </c>
      <c r="B39" s="90" t="s">
        <v>47</v>
      </c>
      <c r="C39" s="57">
        <v>1985</v>
      </c>
      <c r="D39" s="60"/>
      <c r="E39" s="48"/>
      <c r="F39" s="60">
        <v>150</v>
      </c>
      <c r="G39" s="64"/>
      <c r="H39" s="46"/>
      <c r="I39" s="48"/>
      <c r="J39" s="60"/>
      <c r="K39" s="64"/>
      <c r="L39" s="32"/>
      <c r="M39" s="31"/>
      <c r="N39" s="31"/>
      <c r="O39" s="31"/>
      <c r="P39" s="31"/>
      <c r="Q39" s="32"/>
      <c r="R39" s="31"/>
      <c r="S39" s="32"/>
      <c r="T39" s="32"/>
      <c r="U39" s="33"/>
      <c r="V39" s="29"/>
      <c r="W39" s="64"/>
    </row>
    <row r="40" spans="1:23" ht="15.75" thickBot="1">
      <c r="A40" s="26">
        <f t="shared" si="0"/>
        <v>34</v>
      </c>
      <c r="B40" s="90" t="s">
        <v>48</v>
      </c>
      <c r="C40" s="57">
        <v>1925</v>
      </c>
      <c r="D40" s="60"/>
      <c r="E40" s="48"/>
      <c r="F40" s="60"/>
      <c r="G40" s="64"/>
      <c r="H40" s="46"/>
      <c r="I40" s="48" t="s">
        <v>42</v>
      </c>
      <c r="J40" s="60" t="s">
        <v>94</v>
      </c>
      <c r="K40" s="64"/>
      <c r="L40" s="32"/>
      <c r="M40" s="31"/>
      <c r="N40" s="31">
        <v>50</v>
      </c>
      <c r="O40" s="31"/>
      <c r="P40" s="31"/>
      <c r="Q40" s="32"/>
      <c r="R40" s="31"/>
      <c r="S40" s="32"/>
      <c r="T40" s="32"/>
      <c r="U40" s="33"/>
      <c r="V40" s="29"/>
      <c r="W40" s="64">
        <v>125</v>
      </c>
    </row>
    <row r="41" spans="1:23" s="3" customFormat="1" ht="13.5" thickBot="1">
      <c r="A41" s="26">
        <f t="shared" si="0"/>
        <v>35</v>
      </c>
      <c r="B41" s="34" t="s">
        <v>49</v>
      </c>
      <c r="C41" s="57">
        <v>1919</v>
      </c>
      <c r="D41" s="60"/>
      <c r="E41" s="48"/>
      <c r="F41" s="60">
        <v>250</v>
      </c>
      <c r="G41" s="64"/>
      <c r="H41" s="46">
        <v>150</v>
      </c>
      <c r="I41" s="48">
        <v>130</v>
      </c>
      <c r="J41" s="60" t="s">
        <v>93</v>
      </c>
      <c r="K41" s="64"/>
      <c r="L41" s="32" t="s">
        <v>50</v>
      </c>
      <c r="M41" s="31"/>
      <c r="N41" s="31"/>
      <c r="O41" s="31"/>
      <c r="P41" s="31"/>
      <c r="Q41" s="32"/>
      <c r="R41" s="31"/>
      <c r="S41" s="32"/>
      <c r="T41" s="32"/>
      <c r="U41" s="33"/>
      <c r="V41" s="29"/>
      <c r="W41" s="64">
        <v>125</v>
      </c>
    </row>
    <row r="42" spans="1:23" ht="13.5" thickBot="1">
      <c r="A42" s="26">
        <f t="shared" si="0"/>
        <v>36</v>
      </c>
      <c r="B42" s="34" t="s">
        <v>51</v>
      </c>
      <c r="C42" s="57">
        <v>1933</v>
      </c>
      <c r="D42" s="60"/>
      <c r="E42" s="48"/>
      <c r="F42" s="60">
        <v>175</v>
      </c>
      <c r="G42" s="64"/>
      <c r="H42" s="46">
        <v>175</v>
      </c>
      <c r="I42" s="48">
        <v>120</v>
      </c>
      <c r="J42" s="60"/>
      <c r="K42" s="64"/>
      <c r="L42" s="32"/>
      <c r="M42" s="31"/>
      <c r="N42" s="31"/>
      <c r="O42" s="31"/>
      <c r="P42" s="31"/>
      <c r="Q42" s="32"/>
      <c r="R42" s="31"/>
      <c r="S42" s="32"/>
      <c r="T42" s="32"/>
      <c r="U42" s="33"/>
      <c r="V42" s="29"/>
      <c r="W42" s="64"/>
    </row>
    <row r="43" spans="1:23" ht="13.5" thickBot="1">
      <c r="A43" s="26">
        <f t="shared" si="0"/>
        <v>37</v>
      </c>
      <c r="B43" s="34" t="s">
        <v>52</v>
      </c>
      <c r="C43" s="57">
        <v>1918</v>
      </c>
      <c r="D43" s="60">
        <v>100</v>
      </c>
      <c r="E43" s="48"/>
      <c r="F43" s="60">
        <v>200</v>
      </c>
      <c r="G43" s="64">
        <v>150</v>
      </c>
      <c r="H43" s="46"/>
      <c r="I43" s="48">
        <v>125</v>
      </c>
      <c r="J43" s="60"/>
      <c r="K43" s="64"/>
      <c r="L43" s="32"/>
      <c r="M43" s="31">
        <v>6</v>
      </c>
      <c r="N43" s="31"/>
      <c r="O43" s="31"/>
      <c r="P43" s="31"/>
      <c r="Q43" s="32"/>
      <c r="R43" s="31"/>
      <c r="S43" s="32"/>
      <c r="T43" s="32"/>
      <c r="U43" s="33"/>
      <c r="V43" s="29"/>
      <c r="W43" s="64"/>
    </row>
    <row r="44" spans="1:23" s="3" customFormat="1" ht="13.5" thickBot="1">
      <c r="A44" s="26">
        <f t="shared" si="0"/>
        <v>38</v>
      </c>
      <c r="B44" s="34" t="s">
        <v>53</v>
      </c>
      <c r="C44" s="57">
        <v>1942</v>
      </c>
      <c r="D44" s="60"/>
      <c r="E44" s="48"/>
      <c r="F44" s="60"/>
      <c r="G44" s="64"/>
      <c r="H44" s="46">
        <v>150</v>
      </c>
      <c r="I44" s="69" t="s">
        <v>91</v>
      </c>
      <c r="J44" s="60"/>
      <c r="K44" s="64"/>
      <c r="L44" s="32"/>
      <c r="M44" s="31"/>
      <c r="N44" s="31"/>
      <c r="O44" s="31"/>
      <c r="P44" s="31"/>
      <c r="Q44" s="32"/>
      <c r="R44" s="31"/>
      <c r="S44" s="32"/>
      <c r="T44" s="32"/>
      <c r="U44" s="33"/>
      <c r="V44" s="29"/>
      <c r="W44" s="64"/>
    </row>
    <row r="45" spans="1:23" s="3" customFormat="1" ht="27" thickBot="1">
      <c r="A45" s="26">
        <f t="shared" si="0"/>
        <v>39</v>
      </c>
      <c r="B45" s="91" t="s">
        <v>106</v>
      </c>
      <c r="C45" s="57">
        <v>1986</v>
      </c>
      <c r="D45" s="60"/>
      <c r="E45" s="48"/>
      <c r="F45" s="60">
        <v>150</v>
      </c>
      <c r="G45" s="64"/>
      <c r="H45" s="46"/>
      <c r="I45" s="48"/>
      <c r="J45" s="60"/>
      <c r="K45" s="64"/>
      <c r="L45" s="32"/>
      <c r="M45" s="31"/>
      <c r="N45" s="31"/>
      <c r="O45" s="31"/>
      <c r="P45" s="31"/>
      <c r="Q45" s="32"/>
      <c r="R45" s="31"/>
      <c r="S45" s="32"/>
      <c r="T45" s="32"/>
      <c r="U45" s="33"/>
      <c r="V45" s="29"/>
      <c r="W45" s="64"/>
    </row>
    <row r="46" spans="1:23" ht="13.5" thickBot="1">
      <c r="A46" s="26">
        <f t="shared" si="0"/>
        <v>40</v>
      </c>
      <c r="B46" s="34" t="s">
        <v>54</v>
      </c>
      <c r="C46" s="57">
        <v>1927</v>
      </c>
      <c r="D46" s="60">
        <v>100</v>
      </c>
      <c r="E46" s="48"/>
      <c r="F46" s="60">
        <v>250</v>
      </c>
      <c r="G46" s="64"/>
      <c r="H46" s="46">
        <v>175</v>
      </c>
      <c r="I46" s="48">
        <v>150</v>
      </c>
      <c r="J46" s="60">
        <v>150</v>
      </c>
      <c r="K46" s="64"/>
      <c r="L46" s="32"/>
      <c r="M46" s="31"/>
      <c r="N46" s="31"/>
      <c r="O46" s="31"/>
      <c r="P46" s="31"/>
      <c r="Q46" s="32"/>
      <c r="R46" s="31"/>
      <c r="S46" s="32"/>
      <c r="T46" s="32"/>
      <c r="U46" s="33"/>
      <c r="V46" s="29"/>
      <c r="W46" s="64">
        <v>100</v>
      </c>
    </row>
    <row r="47" spans="1:23" ht="15.75" thickBot="1">
      <c r="A47" s="26">
        <f t="shared" si="0"/>
        <v>41</v>
      </c>
      <c r="B47" s="34" t="s">
        <v>55</v>
      </c>
      <c r="C47" s="57">
        <v>1917</v>
      </c>
      <c r="D47" s="60"/>
      <c r="E47" s="48"/>
      <c r="F47" s="60">
        <v>200</v>
      </c>
      <c r="G47" s="82" t="s">
        <v>99</v>
      </c>
      <c r="H47" s="46"/>
      <c r="I47" s="48"/>
      <c r="J47" s="60">
        <v>175</v>
      </c>
      <c r="K47" s="64"/>
      <c r="L47" s="32">
        <v>300</v>
      </c>
      <c r="M47" s="31"/>
      <c r="N47" s="31"/>
      <c r="O47" s="31"/>
      <c r="P47" s="31"/>
      <c r="Q47" s="32"/>
      <c r="R47" s="31"/>
      <c r="S47" s="32"/>
      <c r="T47" s="32"/>
      <c r="U47" s="33"/>
      <c r="V47" s="29"/>
      <c r="W47" s="64">
        <v>150</v>
      </c>
    </row>
    <row r="48" spans="1:23" ht="13.5" thickBot="1">
      <c r="A48" s="26">
        <f t="shared" si="0"/>
        <v>42</v>
      </c>
      <c r="B48" s="34" t="s">
        <v>56</v>
      </c>
      <c r="C48" s="57">
        <v>1932</v>
      </c>
      <c r="D48" s="60">
        <v>100</v>
      </c>
      <c r="E48" s="48"/>
      <c r="F48" s="60"/>
      <c r="G48" s="64"/>
      <c r="H48" s="46">
        <v>200</v>
      </c>
      <c r="I48" s="48">
        <v>175</v>
      </c>
      <c r="J48" s="60"/>
      <c r="K48" s="64"/>
      <c r="L48" s="32"/>
      <c r="M48" s="31"/>
      <c r="N48" s="31"/>
      <c r="O48" s="31"/>
      <c r="P48" s="31"/>
      <c r="Q48" s="32"/>
      <c r="R48" s="31"/>
      <c r="S48" s="32"/>
      <c r="T48" s="32"/>
      <c r="U48" s="33"/>
      <c r="V48" s="29"/>
      <c r="W48" s="64"/>
    </row>
    <row r="49" spans="1:23" ht="15.75" thickBot="1">
      <c r="A49" s="26">
        <f t="shared" si="0"/>
        <v>43</v>
      </c>
      <c r="B49" s="34" t="s">
        <v>57</v>
      </c>
      <c r="C49" s="57">
        <v>1915</v>
      </c>
      <c r="D49" s="60">
        <v>100</v>
      </c>
      <c r="E49" s="48"/>
      <c r="F49" s="60"/>
      <c r="G49" s="64"/>
      <c r="H49" s="46"/>
      <c r="I49" s="48"/>
      <c r="J49" s="60" t="s">
        <v>58</v>
      </c>
      <c r="K49" s="64"/>
      <c r="L49" s="32" t="s">
        <v>59</v>
      </c>
      <c r="M49" s="31" t="s">
        <v>60</v>
      </c>
      <c r="N49" s="31"/>
      <c r="O49" s="31"/>
      <c r="P49" s="31"/>
      <c r="Q49" s="32"/>
      <c r="R49" s="31"/>
      <c r="S49" s="32"/>
      <c r="T49" s="32"/>
      <c r="U49" s="33"/>
      <c r="V49" s="29">
        <v>175</v>
      </c>
      <c r="W49" s="64">
        <v>125</v>
      </c>
    </row>
    <row r="50" spans="1:23" ht="13.5" thickBot="1">
      <c r="A50" s="26">
        <f t="shared" si="0"/>
        <v>44</v>
      </c>
      <c r="B50" s="34" t="s">
        <v>61</v>
      </c>
      <c r="C50" s="57">
        <v>1925</v>
      </c>
      <c r="D50" s="60"/>
      <c r="E50" s="48"/>
      <c r="F50" s="60"/>
      <c r="G50" s="64"/>
      <c r="H50" s="46">
        <v>175</v>
      </c>
      <c r="I50" s="48"/>
      <c r="J50" s="60">
        <v>110</v>
      </c>
      <c r="K50" s="64"/>
      <c r="L50" s="32"/>
      <c r="M50" s="31"/>
      <c r="N50" s="31"/>
      <c r="O50" s="31"/>
      <c r="P50" s="31"/>
      <c r="Q50" s="32"/>
      <c r="R50" s="31"/>
      <c r="S50" s="32"/>
      <c r="T50" s="32"/>
      <c r="U50" s="33"/>
      <c r="V50" s="29"/>
      <c r="W50" s="64">
        <v>125</v>
      </c>
    </row>
    <row r="51" spans="1:23" s="3" customFormat="1" ht="27" thickBot="1">
      <c r="A51" s="26">
        <f t="shared" si="0"/>
        <v>45</v>
      </c>
      <c r="B51" s="91" t="s">
        <v>107</v>
      </c>
      <c r="C51" s="57">
        <v>1910</v>
      </c>
      <c r="D51" s="60"/>
      <c r="E51" s="48"/>
      <c r="F51" s="60">
        <v>1000</v>
      </c>
      <c r="G51" s="64"/>
      <c r="H51" s="46"/>
      <c r="I51" s="48"/>
      <c r="J51" s="60"/>
      <c r="K51" s="64"/>
      <c r="L51" s="32"/>
      <c r="M51" s="31"/>
      <c r="N51" s="31"/>
      <c r="O51" s="31"/>
      <c r="P51" s="31"/>
      <c r="Q51" s="32"/>
      <c r="R51" s="31"/>
      <c r="S51" s="32"/>
      <c r="T51" s="32"/>
      <c r="U51" s="33"/>
      <c r="V51" s="29"/>
      <c r="W51" s="64"/>
    </row>
    <row r="52" spans="1:23" s="3" customFormat="1" ht="13.5" thickBot="1">
      <c r="A52" s="26">
        <f t="shared" si="0"/>
        <v>46</v>
      </c>
      <c r="B52" s="90" t="s">
        <v>62</v>
      </c>
      <c r="C52" s="57">
        <v>1923</v>
      </c>
      <c r="D52" s="60"/>
      <c r="E52" s="48"/>
      <c r="F52" s="60"/>
      <c r="G52" s="64"/>
      <c r="H52" s="46"/>
      <c r="I52" s="48">
        <v>140</v>
      </c>
      <c r="J52" s="60"/>
      <c r="K52" s="64"/>
      <c r="L52" s="32"/>
      <c r="M52" s="31"/>
      <c r="N52" s="31"/>
      <c r="O52" s="31"/>
      <c r="P52" s="31"/>
      <c r="Q52" s="32"/>
      <c r="R52" s="31"/>
      <c r="S52" s="32"/>
      <c r="T52" s="32"/>
      <c r="U52" s="33"/>
      <c r="V52" s="29"/>
      <c r="W52" s="64"/>
    </row>
    <row r="53" spans="1:23" s="3" customFormat="1" ht="15.75" thickBot="1">
      <c r="A53" s="26">
        <f t="shared" si="0"/>
        <v>47</v>
      </c>
      <c r="B53" s="34" t="s">
        <v>63</v>
      </c>
      <c r="C53" s="57">
        <v>1940</v>
      </c>
      <c r="D53" s="60" t="s">
        <v>101</v>
      </c>
      <c r="E53" s="48"/>
      <c r="F53" s="60"/>
      <c r="G53" s="64"/>
      <c r="H53" s="46"/>
      <c r="I53" s="48">
        <v>150</v>
      </c>
      <c r="J53" s="60"/>
      <c r="K53" s="64"/>
      <c r="L53" s="32" t="s">
        <v>64</v>
      </c>
      <c r="M53" s="31" t="s">
        <v>65</v>
      </c>
      <c r="N53" s="31">
        <v>80</v>
      </c>
      <c r="O53" s="31"/>
      <c r="P53" s="31">
        <v>80</v>
      </c>
      <c r="Q53" s="32"/>
      <c r="R53" s="31">
        <v>80</v>
      </c>
      <c r="S53" s="32"/>
      <c r="T53" s="32"/>
      <c r="U53" s="33"/>
      <c r="V53" s="29"/>
      <c r="W53" s="64"/>
    </row>
    <row r="54" spans="1:23" s="3" customFormat="1" ht="13.5" thickBot="1">
      <c r="A54" s="26">
        <f t="shared" si="0"/>
        <v>48</v>
      </c>
      <c r="B54" s="34" t="s">
        <v>66</v>
      </c>
      <c r="C54" s="57">
        <v>1948</v>
      </c>
      <c r="D54" s="60"/>
      <c r="E54" s="48"/>
      <c r="F54" s="60"/>
      <c r="G54" s="64"/>
      <c r="H54" s="46">
        <v>150</v>
      </c>
      <c r="I54" s="48">
        <v>125</v>
      </c>
      <c r="J54" s="60"/>
      <c r="K54" s="64"/>
      <c r="L54" s="32" t="s">
        <v>67</v>
      </c>
      <c r="M54" s="31" t="s">
        <v>68</v>
      </c>
      <c r="N54" s="31">
        <v>50</v>
      </c>
      <c r="O54" s="31"/>
      <c r="P54" s="31"/>
      <c r="Q54" s="32"/>
      <c r="R54" s="31"/>
      <c r="S54" s="32"/>
      <c r="T54" s="32"/>
      <c r="U54" s="33"/>
      <c r="V54" s="29"/>
      <c r="W54" s="64"/>
    </row>
    <row r="55" spans="1:23" s="3" customFormat="1" ht="13.5" thickBot="1">
      <c r="A55" s="26">
        <f t="shared" si="0"/>
        <v>49</v>
      </c>
      <c r="B55" s="34" t="s">
        <v>69</v>
      </c>
      <c r="C55" s="57">
        <v>1917</v>
      </c>
      <c r="D55" s="60">
        <v>100</v>
      </c>
      <c r="E55" s="48"/>
      <c r="F55" s="60"/>
      <c r="G55" s="64"/>
      <c r="H55" s="46"/>
      <c r="I55" s="48"/>
      <c r="J55" s="60"/>
      <c r="K55" s="64"/>
      <c r="L55" s="32"/>
      <c r="M55" s="31"/>
      <c r="N55" s="31"/>
      <c r="O55" s="31"/>
      <c r="P55" s="31"/>
      <c r="Q55" s="32"/>
      <c r="R55" s="31"/>
      <c r="S55" s="32"/>
      <c r="T55" s="32"/>
      <c r="U55" s="33"/>
      <c r="V55" s="29"/>
      <c r="W55" s="64"/>
    </row>
    <row r="56" spans="1:23" s="3" customFormat="1" ht="13.5" thickBot="1">
      <c r="A56" s="26">
        <f t="shared" si="0"/>
        <v>50</v>
      </c>
      <c r="B56" s="90" t="s">
        <v>87</v>
      </c>
      <c r="C56" s="57">
        <v>1917</v>
      </c>
      <c r="D56" s="60"/>
      <c r="E56" s="48"/>
      <c r="F56" s="60"/>
      <c r="G56" s="64"/>
      <c r="H56" s="46"/>
      <c r="I56" s="48"/>
      <c r="J56" s="60"/>
      <c r="K56" s="64"/>
      <c r="L56" s="32"/>
      <c r="M56" s="31"/>
      <c r="N56" s="31"/>
      <c r="O56" s="31"/>
      <c r="P56" s="31"/>
      <c r="Q56" s="32"/>
      <c r="R56" s="31"/>
      <c r="S56" s="32"/>
      <c r="T56" s="32"/>
      <c r="U56" s="33"/>
      <c r="V56" s="29"/>
      <c r="W56" s="64"/>
    </row>
    <row r="57" spans="1:23" ht="13.5" thickBot="1">
      <c r="A57" s="26">
        <f t="shared" si="0"/>
        <v>51</v>
      </c>
      <c r="B57" s="34" t="s">
        <v>70</v>
      </c>
      <c r="C57" s="57">
        <v>1936</v>
      </c>
      <c r="D57" s="60">
        <v>100</v>
      </c>
      <c r="E57" s="48">
        <v>50</v>
      </c>
      <c r="F57" s="60"/>
      <c r="G57" s="64"/>
      <c r="H57" s="46"/>
      <c r="I57" s="48">
        <v>150</v>
      </c>
      <c r="J57" s="60"/>
      <c r="K57" s="64"/>
      <c r="L57" s="32">
        <v>90</v>
      </c>
      <c r="M57" s="31"/>
      <c r="N57" s="31"/>
      <c r="O57" s="31"/>
      <c r="P57" s="31"/>
      <c r="Q57" s="32"/>
      <c r="R57" s="31"/>
      <c r="S57" s="32"/>
      <c r="T57" s="32"/>
      <c r="U57" s="33"/>
      <c r="V57" s="29">
        <v>175</v>
      </c>
      <c r="W57" s="65"/>
    </row>
    <row r="58" spans="1:23" ht="13.5" thickBot="1">
      <c r="A58" s="26">
        <f t="shared" si="0"/>
        <v>52</v>
      </c>
      <c r="B58" s="34" t="s">
        <v>71</v>
      </c>
      <c r="C58" s="57">
        <v>1915</v>
      </c>
      <c r="D58" s="60">
        <v>100</v>
      </c>
      <c r="E58" s="48"/>
      <c r="F58" s="60"/>
      <c r="G58" s="64"/>
      <c r="H58" s="46"/>
      <c r="I58" s="48"/>
      <c r="J58" s="60">
        <v>150</v>
      </c>
      <c r="K58" s="64">
        <v>100</v>
      </c>
      <c r="L58" s="32" t="s">
        <v>72</v>
      </c>
      <c r="M58" s="31">
        <v>6</v>
      </c>
      <c r="N58" s="31">
        <v>40</v>
      </c>
      <c r="O58" s="31">
        <v>8</v>
      </c>
      <c r="P58" s="31"/>
      <c r="Q58" s="32">
        <v>8</v>
      </c>
      <c r="R58" s="31"/>
      <c r="S58" s="32">
        <v>8</v>
      </c>
      <c r="T58" s="32"/>
      <c r="U58" s="33"/>
      <c r="V58" s="29">
        <v>175</v>
      </c>
      <c r="W58" s="66">
        <v>140</v>
      </c>
    </row>
    <row r="59" spans="1:23" ht="13.5" thickBot="1">
      <c r="A59" s="26">
        <f t="shared" si="0"/>
        <v>53</v>
      </c>
      <c r="B59" s="34" t="s">
        <v>73</v>
      </c>
      <c r="C59" s="57">
        <v>1930</v>
      </c>
      <c r="D59" s="60">
        <v>100</v>
      </c>
      <c r="E59" s="48">
        <v>50</v>
      </c>
      <c r="F59" s="60"/>
      <c r="G59" s="64"/>
      <c r="H59" s="46"/>
      <c r="I59" s="48">
        <v>150</v>
      </c>
      <c r="J59" s="60">
        <v>125</v>
      </c>
      <c r="K59" s="64"/>
      <c r="L59" s="32">
        <v>75</v>
      </c>
      <c r="M59" s="31"/>
      <c r="N59" s="31"/>
      <c r="O59" s="31"/>
      <c r="P59" s="31"/>
      <c r="Q59" s="32"/>
      <c r="R59" s="31"/>
      <c r="S59" s="32"/>
      <c r="T59" s="32"/>
      <c r="U59" s="33"/>
      <c r="V59" s="29"/>
      <c r="W59" s="64">
        <v>125</v>
      </c>
    </row>
    <row r="60" spans="1:23" ht="13.5" thickBot="1">
      <c r="A60" s="26">
        <f t="shared" si="0"/>
        <v>54</v>
      </c>
      <c r="B60" s="34" t="s">
        <v>74</v>
      </c>
      <c r="C60" s="57">
        <v>1931</v>
      </c>
      <c r="D60" s="60"/>
      <c r="E60" s="48"/>
      <c r="F60" s="60"/>
      <c r="G60" s="64"/>
      <c r="H60" s="46">
        <v>175</v>
      </c>
      <c r="I60" s="48" t="s">
        <v>42</v>
      </c>
      <c r="J60" s="60"/>
      <c r="K60" s="64"/>
      <c r="L60" s="32"/>
      <c r="M60" s="31"/>
      <c r="N60" s="31"/>
      <c r="O60" s="31"/>
      <c r="P60" s="31"/>
      <c r="Q60" s="32"/>
      <c r="R60" s="31"/>
      <c r="S60" s="32"/>
      <c r="T60" s="32"/>
      <c r="U60" s="33"/>
      <c r="V60" s="29"/>
      <c r="W60" s="64"/>
    </row>
    <row r="61" spans="1:23" s="3" customFormat="1" ht="13.5" thickBot="1">
      <c r="A61" s="26">
        <f t="shared" si="0"/>
        <v>55</v>
      </c>
      <c r="B61" s="90" t="s">
        <v>75</v>
      </c>
      <c r="C61" s="57">
        <v>1939</v>
      </c>
      <c r="D61" s="60"/>
      <c r="E61" s="48"/>
      <c r="F61" s="60"/>
      <c r="G61" s="64"/>
      <c r="H61" s="46"/>
      <c r="I61" s="48"/>
      <c r="J61" s="60"/>
      <c r="K61" s="64"/>
      <c r="L61" s="32">
        <v>75</v>
      </c>
      <c r="M61" s="31"/>
      <c r="N61" s="31"/>
      <c r="O61" s="31"/>
      <c r="P61" s="31"/>
      <c r="Q61" s="32"/>
      <c r="R61" s="31"/>
      <c r="S61" s="32"/>
      <c r="T61" s="32"/>
      <c r="U61" s="33"/>
      <c r="V61" s="29"/>
      <c r="W61" s="64"/>
    </row>
    <row r="62" spans="1:23" ht="13.5" thickBot="1">
      <c r="A62" s="26">
        <f t="shared" si="0"/>
        <v>56</v>
      </c>
      <c r="B62" s="34" t="s">
        <v>76</v>
      </c>
      <c r="C62" s="57">
        <v>1917</v>
      </c>
      <c r="D62" s="60"/>
      <c r="E62" s="48"/>
      <c r="F62" s="60">
        <v>200</v>
      </c>
      <c r="G62" s="64">
        <v>175</v>
      </c>
      <c r="H62" s="46"/>
      <c r="I62" s="48">
        <v>150</v>
      </c>
      <c r="J62" s="60" t="s">
        <v>95</v>
      </c>
      <c r="K62" s="64"/>
      <c r="L62" s="32">
        <v>240</v>
      </c>
      <c r="M62" s="31" t="s">
        <v>77</v>
      </c>
      <c r="N62" s="31"/>
      <c r="O62" s="31"/>
      <c r="P62" s="31"/>
      <c r="Q62" s="32"/>
      <c r="R62" s="31"/>
      <c r="S62" s="32"/>
      <c r="T62" s="32"/>
      <c r="U62" s="33"/>
      <c r="V62" s="29"/>
      <c r="W62" s="64"/>
    </row>
    <row r="63" spans="1:23" s="3" customFormat="1" ht="13.5" thickBot="1">
      <c r="A63" s="26">
        <f t="shared" si="0"/>
        <v>57</v>
      </c>
      <c r="B63" s="34" t="s">
        <v>78</v>
      </c>
      <c r="C63" s="57">
        <v>1988</v>
      </c>
      <c r="D63" s="60"/>
      <c r="E63" s="48"/>
      <c r="F63" s="60">
        <v>170</v>
      </c>
      <c r="G63" s="64"/>
      <c r="H63" s="46"/>
      <c r="I63" s="48"/>
      <c r="J63" s="60"/>
      <c r="K63" s="64"/>
      <c r="L63" s="32"/>
      <c r="M63" s="31"/>
      <c r="N63" s="31"/>
      <c r="O63" s="31"/>
      <c r="P63" s="31"/>
      <c r="Q63" s="32"/>
      <c r="R63" s="31"/>
      <c r="S63" s="32"/>
      <c r="T63" s="32"/>
      <c r="U63" s="33"/>
      <c r="V63" s="29"/>
      <c r="W63" s="64"/>
    </row>
    <row r="64" spans="1:23" ht="13.5" thickBot="1">
      <c r="A64" s="26">
        <f t="shared" si="0"/>
        <v>58</v>
      </c>
      <c r="B64" s="34" t="s">
        <v>79</v>
      </c>
      <c r="C64" s="57">
        <v>1930</v>
      </c>
      <c r="D64" s="60"/>
      <c r="E64" s="48"/>
      <c r="F64" s="60"/>
      <c r="G64" s="64"/>
      <c r="H64" s="46">
        <v>170</v>
      </c>
      <c r="I64" s="48">
        <v>140</v>
      </c>
      <c r="J64" s="60"/>
      <c r="K64" s="64"/>
      <c r="L64" s="32">
        <v>125</v>
      </c>
      <c r="M64" s="31"/>
      <c r="N64" s="31"/>
      <c r="O64" s="31"/>
      <c r="P64" s="31"/>
      <c r="Q64" s="32"/>
      <c r="R64" s="31"/>
      <c r="S64" s="32"/>
      <c r="T64" s="32"/>
      <c r="U64" s="33"/>
      <c r="V64" s="29"/>
      <c r="W64" s="64"/>
    </row>
    <row r="65" spans="1:23" ht="13.5" thickBot="1">
      <c r="A65" s="26">
        <f t="shared" si="0"/>
        <v>59</v>
      </c>
      <c r="B65" s="34" t="s">
        <v>80</v>
      </c>
      <c r="C65" s="57">
        <v>1916</v>
      </c>
      <c r="D65" s="60">
        <v>100</v>
      </c>
      <c r="E65" s="48">
        <v>50</v>
      </c>
      <c r="F65" s="60">
        <v>200</v>
      </c>
      <c r="G65" s="64"/>
      <c r="H65" s="46"/>
      <c r="I65" s="48">
        <v>120</v>
      </c>
      <c r="J65" s="60"/>
      <c r="K65" s="64"/>
      <c r="L65" s="32" t="s">
        <v>81</v>
      </c>
      <c r="M65" s="31"/>
      <c r="N65" s="31"/>
      <c r="O65" s="31"/>
      <c r="P65" s="31"/>
      <c r="Q65" s="32"/>
      <c r="R65" s="31"/>
      <c r="S65" s="32"/>
      <c r="T65" s="32"/>
      <c r="U65" s="33"/>
      <c r="V65" s="29"/>
      <c r="W65" s="64"/>
    </row>
    <row r="66" spans="1:23" s="3" customFormat="1" ht="13.5" thickBot="1">
      <c r="A66" s="26">
        <f t="shared" si="0"/>
        <v>60</v>
      </c>
      <c r="B66" s="34" t="s">
        <v>82</v>
      </c>
      <c r="C66" s="57">
        <v>1934</v>
      </c>
      <c r="D66" s="60"/>
      <c r="E66" s="48"/>
      <c r="F66" s="60"/>
      <c r="G66" s="64"/>
      <c r="H66" s="46">
        <v>170</v>
      </c>
      <c r="I66" s="48">
        <v>140</v>
      </c>
      <c r="J66" s="60"/>
      <c r="K66" s="64"/>
      <c r="L66" s="32"/>
      <c r="M66" s="31"/>
      <c r="N66" s="31"/>
      <c r="O66" s="31"/>
      <c r="P66" s="31"/>
      <c r="Q66" s="32"/>
      <c r="R66" s="31"/>
      <c r="S66" s="32"/>
      <c r="T66" s="32"/>
      <c r="U66" s="33"/>
      <c r="V66" s="29"/>
      <c r="W66" s="64"/>
    </row>
    <row r="67" spans="1:23" ht="13.5" thickBot="1">
      <c r="A67" s="83">
        <f t="shared" si="0"/>
        <v>61</v>
      </c>
      <c r="B67" s="84" t="s">
        <v>83</v>
      </c>
      <c r="C67" s="85">
        <v>1933</v>
      </c>
      <c r="D67" s="76">
        <v>100</v>
      </c>
      <c r="E67" s="86"/>
      <c r="F67" s="76"/>
      <c r="G67" s="67"/>
      <c r="H67" s="36">
        <v>225</v>
      </c>
      <c r="I67" s="86">
        <v>200</v>
      </c>
      <c r="J67" s="76"/>
      <c r="K67" s="67"/>
      <c r="L67" s="39"/>
      <c r="M67" s="38"/>
      <c r="N67" s="38"/>
      <c r="O67" s="38"/>
      <c r="P67" s="38"/>
      <c r="Q67" s="39"/>
      <c r="R67" s="38"/>
      <c r="S67" s="39"/>
      <c r="T67" s="39"/>
      <c r="U67" s="50"/>
      <c r="V67" s="37"/>
      <c r="W67" s="67"/>
    </row>
    <row r="68" spans="1:23" s="3" customFormat="1" ht="14.25" hidden="1" thickBot="1" thickTop="1">
      <c r="A68" s="40"/>
      <c r="B68" s="41" t="s">
        <v>84</v>
      </c>
      <c r="C68" s="42"/>
      <c r="D68" s="45"/>
      <c r="E68" s="45"/>
      <c r="F68" s="45"/>
      <c r="G68" s="45"/>
      <c r="H68" s="45"/>
      <c r="I68" s="45"/>
      <c r="J68" s="45"/>
      <c r="K68" s="45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5"/>
      <c r="W68" s="45"/>
    </row>
    <row r="69" spans="1:23" s="3" customFormat="1" ht="14.25" hidden="1" thickBot="1" thickTop="1">
      <c r="A69" s="27"/>
      <c r="B69" s="10" t="s">
        <v>85</v>
      </c>
      <c r="C69" s="28"/>
      <c r="D69" s="44"/>
      <c r="E69" s="44"/>
      <c r="F69" s="44"/>
      <c r="G69" s="44"/>
      <c r="H69" s="44"/>
      <c r="I69" s="44"/>
      <c r="J69" s="44"/>
      <c r="K69" s="44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44"/>
      <c r="W69" s="44"/>
    </row>
    <row r="70" spans="1:23" ht="13.5" thickTop="1">
      <c r="A70" s="2" t="s">
        <v>90</v>
      </c>
      <c r="D70" s="2"/>
      <c r="E70" s="2"/>
      <c r="F70" s="2"/>
      <c r="G70" s="2"/>
      <c r="H70" s="2"/>
      <c r="I70" s="2"/>
      <c r="J70" s="2"/>
      <c r="K70" s="2"/>
      <c r="M70" s="9"/>
      <c r="O70" s="9"/>
      <c r="Q70" s="9"/>
      <c r="S70" s="9"/>
      <c r="T70" s="9"/>
      <c r="V70" s="2"/>
      <c r="W70" s="2"/>
    </row>
    <row r="71" spans="1:23" ht="12.75">
      <c r="A71" s="2" t="s">
        <v>110</v>
      </c>
      <c r="D71" s="2"/>
      <c r="E71" s="2"/>
      <c r="F71" s="2"/>
      <c r="G71" s="2"/>
      <c r="H71" s="2"/>
      <c r="I71" s="2"/>
      <c r="J71" s="2"/>
      <c r="K71" s="2"/>
      <c r="M71" s="9"/>
      <c r="O71" s="9"/>
      <c r="Q71" s="9"/>
      <c r="S71" s="9"/>
      <c r="T71" s="9"/>
      <c r="V71" s="2"/>
      <c r="W71" s="2"/>
    </row>
    <row r="72" spans="1:23" ht="12.75">
      <c r="A72" s="2" t="s">
        <v>102</v>
      </c>
      <c r="D72" s="2"/>
      <c r="E72" s="2"/>
      <c r="F72" s="2"/>
      <c r="G72" s="2"/>
      <c r="H72" s="2"/>
      <c r="I72" s="2"/>
      <c r="J72" s="2"/>
      <c r="K72" s="2"/>
      <c r="L72" s="9"/>
      <c r="M72" s="9"/>
      <c r="O72" s="9"/>
      <c r="Q72" s="9"/>
      <c r="S72" s="9"/>
      <c r="T72" s="9"/>
      <c r="V72" s="2"/>
      <c r="W72" s="2"/>
    </row>
    <row r="73" spans="1:23" ht="12.75">
      <c r="A73" s="2" t="s">
        <v>108</v>
      </c>
      <c r="D73" s="2"/>
      <c r="E73" s="2"/>
      <c r="F73" s="2"/>
      <c r="G73" s="2"/>
      <c r="H73" s="2"/>
      <c r="I73" s="2"/>
      <c r="J73" s="2"/>
      <c r="K73" s="2"/>
      <c r="L73" s="9"/>
      <c r="M73" s="9"/>
      <c r="O73" s="9"/>
      <c r="Q73" s="9"/>
      <c r="S73" s="9"/>
      <c r="T73" s="9"/>
      <c r="V73" s="2"/>
      <c r="W73" s="2"/>
    </row>
    <row r="74" spans="1:23" ht="12.75">
      <c r="A74" s="2" t="s">
        <v>96</v>
      </c>
      <c r="C74" s="2" t="s">
        <v>104</v>
      </c>
      <c r="D74" s="2"/>
      <c r="E74" s="2"/>
      <c r="F74" s="2"/>
      <c r="G74" s="2"/>
      <c r="H74" s="2"/>
      <c r="I74" s="2"/>
      <c r="J74" s="2"/>
      <c r="K74" s="2"/>
      <c r="L74" s="9"/>
      <c r="M74" s="9"/>
      <c r="O74" s="9"/>
      <c r="Q74" s="9"/>
      <c r="S74" s="9"/>
      <c r="T74" s="9"/>
      <c r="V74" s="2"/>
      <c r="W74" s="2"/>
    </row>
    <row r="75" spans="1:23" ht="12.75">
      <c r="A75" s="2" t="s">
        <v>86</v>
      </c>
      <c r="C75" s="2" t="s">
        <v>97</v>
      </c>
      <c r="D75" s="2"/>
      <c r="E75" s="2"/>
      <c r="F75" s="2"/>
      <c r="G75" s="2"/>
      <c r="H75" s="2"/>
      <c r="I75" s="2"/>
      <c r="J75" s="2"/>
      <c r="K75" s="2"/>
      <c r="L75" s="9"/>
      <c r="M75" s="9"/>
      <c r="O75" s="9"/>
      <c r="Q75" s="9"/>
      <c r="S75" s="9"/>
      <c r="T75" s="9"/>
      <c r="V75" s="2"/>
      <c r="W75" s="2"/>
    </row>
    <row r="76" spans="1:23" ht="12.75">
      <c r="A76" s="2" t="s">
        <v>100</v>
      </c>
      <c r="D76" s="2"/>
      <c r="E76" s="2"/>
      <c r="F76" s="2"/>
      <c r="G76" s="2"/>
      <c r="H76" s="2"/>
      <c r="I76" s="2"/>
      <c r="J76" s="2"/>
      <c r="K76" s="2"/>
      <c r="L76" s="9"/>
      <c r="M76" s="9"/>
      <c r="O76" s="9"/>
      <c r="Q76" s="9"/>
      <c r="S76" s="9"/>
      <c r="T76" s="9"/>
      <c r="V76" s="2"/>
      <c r="W76" s="2"/>
    </row>
    <row r="77" spans="4:23" ht="12.75">
      <c r="D77" s="2"/>
      <c r="E77" s="2"/>
      <c r="F77" s="2"/>
      <c r="G77" s="2"/>
      <c r="H77" s="2"/>
      <c r="I77" s="2"/>
      <c r="J77" s="2"/>
      <c r="K77" s="2"/>
      <c r="L77" s="9"/>
      <c r="M77" s="9"/>
      <c r="O77" s="9"/>
      <c r="Q77" s="9"/>
      <c r="S77" s="9"/>
      <c r="T77" s="9"/>
      <c r="V77" s="2"/>
      <c r="W77" s="2"/>
    </row>
    <row r="78" spans="1:23" ht="15">
      <c r="A78" s="53"/>
      <c r="D78" s="2"/>
      <c r="E78" s="2"/>
      <c r="F78" s="2"/>
      <c r="G78" s="2"/>
      <c r="H78" s="2"/>
      <c r="I78" s="2"/>
      <c r="J78" s="2"/>
      <c r="K78" s="2"/>
      <c r="L78" s="9"/>
      <c r="M78" s="9"/>
      <c r="O78" s="9"/>
      <c r="Q78" s="9"/>
      <c r="S78" s="9"/>
      <c r="T78" s="9"/>
      <c r="V78" s="2"/>
      <c r="W78" s="2"/>
    </row>
    <row r="79" spans="1:23" ht="15">
      <c r="A79" s="53"/>
      <c r="D79" s="2"/>
      <c r="E79" s="2"/>
      <c r="F79" s="2"/>
      <c r="G79" s="2"/>
      <c r="H79" s="2"/>
      <c r="I79" s="2"/>
      <c r="J79" s="2"/>
      <c r="K79" s="2"/>
      <c r="L79" s="9"/>
      <c r="M79" s="9"/>
      <c r="O79" s="9"/>
      <c r="Q79" s="9"/>
      <c r="S79" s="9"/>
      <c r="T79" s="9"/>
      <c r="V79" s="2"/>
      <c r="W79" s="2"/>
    </row>
    <row r="80" spans="4:23" ht="12.75">
      <c r="D80" s="2"/>
      <c r="E80" s="2"/>
      <c r="F80" s="2"/>
      <c r="G80" s="2"/>
      <c r="H80" s="2"/>
      <c r="I80" s="2"/>
      <c r="J80" s="2"/>
      <c r="K80" s="2"/>
      <c r="L80" s="9"/>
      <c r="M80" s="9"/>
      <c r="O80" s="9"/>
      <c r="Q80" s="9"/>
      <c r="S80" s="9"/>
      <c r="T80" s="9"/>
      <c r="V80" s="2"/>
      <c r="W80" s="2"/>
    </row>
    <row r="81" spans="4:23" ht="12.75">
      <c r="D81" s="2"/>
      <c r="E81" s="2"/>
      <c r="F81" s="2"/>
      <c r="G81" s="2"/>
      <c r="H81" s="2"/>
      <c r="I81" s="2"/>
      <c r="J81" s="2"/>
      <c r="K81" s="2"/>
      <c r="L81" s="9"/>
      <c r="M81" s="9"/>
      <c r="O81" s="9"/>
      <c r="Q81" s="9"/>
      <c r="S81" s="9"/>
      <c r="T81" s="9"/>
      <c r="V81" s="2"/>
      <c r="W81" s="2"/>
    </row>
    <row r="82" spans="4:23" ht="12.75">
      <c r="D82" s="2"/>
      <c r="E82" s="2"/>
      <c r="F82" s="2"/>
      <c r="G82" s="2"/>
      <c r="H82" s="2"/>
      <c r="I82" s="2"/>
      <c r="J82" s="2"/>
      <c r="K82" s="2"/>
      <c r="L82" s="9"/>
      <c r="M82" s="9"/>
      <c r="O82" s="9"/>
      <c r="Q82" s="9"/>
      <c r="S82" s="9"/>
      <c r="T82" s="9"/>
      <c r="V82" s="2"/>
      <c r="W82" s="2"/>
    </row>
    <row r="83" spans="4:23" ht="12.75">
      <c r="D83" s="2"/>
      <c r="E83" s="2"/>
      <c r="F83" s="2"/>
      <c r="G83" s="2"/>
      <c r="H83" s="2"/>
      <c r="I83" s="2"/>
      <c r="J83" s="2"/>
      <c r="K83" s="2"/>
      <c r="L83" s="9"/>
      <c r="M83" s="9"/>
      <c r="O83" s="9"/>
      <c r="Q83" s="9"/>
      <c r="S83" s="9"/>
      <c r="T83" s="9"/>
      <c r="V83" s="2"/>
      <c r="W83" s="2"/>
    </row>
  </sheetData>
  <sheetProtection/>
  <printOptions/>
  <pageMargins left="0.7480314960629921" right="0.7480314960629921" top="0.984251968503937" bottom="0.984251968503937" header="0.5118110236220472" footer="0.5118110236220472"/>
  <pageSetup fitToHeight="4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lindskog</dc:creator>
  <cp:keywords/>
  <dc:description/>
  <cp:lastModifiedBy>lindskog</cp:lastModifiedBy>
  <cp:lastPrinted>2008-12-07T23:26:41Z</cp:lastPrinted>
  <dcterms:created xsi:type="dcterms:W3CDTF">2007-02-18T12:16:28Z</dcterms:created>
  <dcterms:modified xsi:type="dcterms:W3CDTF">2013-07-06T14:13:34Z</dcterms:modified>
  <cp:category/>
  <cp:version/>
  <cp:contentType/>
  <cp:contentStatus/>
</cp:coreProperties>
</file>